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mb3.hidrive.strato.com\root\business-wissen\Handbuch\Wissensbausteine\Projektmanagement-Excel\120-Projektmanagement-Excel\Vorlagen\"/>
    </mc:Choice>
  </mc:AlternateContent>
  <xr:revisionPtr revIDLastSave="0" documentId="13_ncr:1_{90038FD6-BEA0-4D8E-B247-73F2A714A901}" xr6:coauthVersionLast="47" xr6:coauthVersionMax="47" xr10:uidLastSave="{00000000-0000-0000-0000-000000000000}"/>
  <bookViews>
    <workbookView xWindow="4350" yWindow="800" windowWidth="29550" windowHeight="19330" xr2:uid="{00000000-000D-0000-FFFF-FFFF00000000}"/>
  </bookViews>
  <sheets>
    <sheet name="IMV-Matrix" sheetId="2" r:id="rId1"/>
  </sheets>
  <definedNames>
    <definedName name="_xlnm.Print_Area" localSheetId="0">'IMV-Matrix'!$A$1:$T$37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" i="2" l="1"/>
  <c r="S8" i="2"/>
  <c r="T8" i="2"/>
  <c r="R10" i="2"/>
  <c r="S10" i="2"/>
  <c r="T10" i="2"/>
  <c r="R11" i="2"/>
  <c r="S11" i="2"/>
  <c r="T11" i="2"/>
  <c r="R12" i="2"/>
  <c r="S12" i="2"/>
  <c r="T12" i="2"/>
  <c r="R13" i="2"/>
  <c r="S13" i="2"/>
  <c r="T13" i="2"/>
  <c r="R14" i="2"/>
  <c r="S14" i="2"/>
  <c r="T14" i="2"/>
  <c r="R15" i="2"/>
  <c r="S15" i="2"/>
  <c r="T15" i="2"/>
  <c r="R16" i="2"/>
  <c r="S16" i="2"/>
  <c r="T16" i="2"/>
  <c r="R17" i="2"/>
  <c r="S17" i="2"/>
  <c r="T17" i="2"/>
  <c r="R18" i="2"/>
  <c r="S18" i="2"/>
  <c r="T18" i="2"/>
  <c r="R19" i="2"/>
  <c r="S19" i="2"/>
  <c r="T19" i="2"/>
  <c r="R20" i="2"/>
  <c r="S20" i="2"/>
  <c r="T20" i="2"/>
  <c r="R21" i="2"/>
  <c r="S21" i="2"/>
  <c r="T21" i="2"/>
  <c r="R22" i="2"/>
  <c r="S22" i="2"/>
  <c r="T22" i="2"/>
  <c r="R23" i="2"/>
  <c r="S23" i="2"/>
  <c r="T23" i="2"/>
  <c r="R24" i="2"/>
  <c r="S24" i="2"/>
  <c r="T24" i="2"/>
  <c r="R25" i="2"/>
  <c r="S25" i="2"/>
  <c r="T25" i="2"/>
  <c r="R26" i="2"/>
  <c r="S26" i="2"/>
  <c r="T26" i="2"/>
  <c r="R27" i="2"/>
  <c r="S27" i="2"/>
  <c r="T27" i="2"/>
  <c r="R28" i="2"/>
  <c r="S28" i="2"/>
  <c r="T28" i="2"/>
  <c r="R29" i="2"/>
  <c r="S29" i="2"/>
  <c r="T29" i="2"/>
  <c r="R30" i="2"/>
  <c r="S30" i="2"/>
  <c r="T30" i="2"/>
  <c r="R31" i="2"/>
  <c r="S31" i="2"/>
  <c r="T31" i="2"/>
  <c r="R32" i="2"/>
  <c r="S32" i="2"/>
  <c r="T32" i="2"/>
  <c r="R33" i="2"/>
  <c r="S33" i="2"/>
  <c r="T33" i="2"/>
  <c r="R34" i="2"/>
  <c r="S34" i="2"/>
  <c r="T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5" i="2" l="1"/>
  <c r="S36" i="2"/>
  <c r="T37" i="2"/>
</calcChain>
</file>

<file path=xl/sharedStrings.xml><?xml version="1.0" encoding="utf-8"?>
<sst xmlns="http://schemas.openxmlformats.org/spreadsheetml/2006/main" count="258" uniqueCount="65">
  <si>
    <t>Hans Mustermann</t>
  </si>
  <si>
    <t>Nr.</t>
  </si>
  <si>
    <t>Arbeitspaket</t>
  </si>
  <si>
    <t>1.1</t>
  </si>
  <si>
    <t>M</t>
  </si>
  <si>
    <t>I</t>
  </si>
  <si>
    <t>V</t>
  </si>
  <si>
    <t>Infomation</t>
  </si>
  <si>
    <t>Mitarbeit</t>
  </si>
  <si>
    <t>Verantwortung</t>
  </si>
  <si>
    <t>Projekt-Nr.:</t>
  </si>
  <si>
    <t>Projekt:</t>
  </si>
  <si>
    <t>Einführung einer ERP-Software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</si>
  <si>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</si>
  <si>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</si>
  <si>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</si>
  <si>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</si>
  <si>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</si>
  <si>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</si>
  <si>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</si>
  <si>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</si>
  <si>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</si>
  <si>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</si>
  <si>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</si>
  <si>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</si>
  <si>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</si>
  <si>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</si>
  <si>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</si>
  <si>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</si>
  <si>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</si>
  <si>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</si>
  <si>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</si>
  <si>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</si>
  <si>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</si>
  <si>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</si>
  <si>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</si>
  <si>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</si>
  <si>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Arbeitspaket 1.1</t>
  </si>
  <si>
    <t>Arbeitspaket 1.2</t>
  </si>
  <si>
    <t>Arbeitspaket 1.3</t>
  </si>
  <si>
    <t>Arbeitspaket 1.4</t>
  </si>
  <si>
    <t>Arbeitspaket 1.5</t>
  </si>
  <si>
    <t>Arbeitspaket 1.6</t>
  </si>
  <si>
    <t>Arbeitspaket 1.7</t>
  </si>
  <si>
    <t>Arbeitspaket 1.8</t>
  </si>
  <si>
    <t>Arbeitspaket 1.9</t>
  </si>
  <si>
    <t>Arbeitspaket 1.10</t>
  </si>
  <si>
    <t>Arbeitspaket 1.11</t>
  </si>
  <si>
    <t>Arbeitspaket 1.12</t>
  </si>
  <si>
    <t>Arbeitspaket 1.13</t>
  </si>
  <si>
    <t>Arbeitspaket 1.14</t>
  </si>
  <si>
    <t>Arbeitspaket 1.15</t>
  </si>
  <si>
    <t>Arbeitspaket 1.16</t>
  </si>
  <si>
    <t>Arbeitspaket 1.17</t>
  </si>
  <si>
    <t>Arbeitspaket 1.18</t>
  </si>
  <si>
    <t>Arbeitspaket 1.19</t>
  </si>
  <si>
    <t>Arbeitspaket 1.20</t>
  </si>
  <si>
    <t>Arbeitspaket 1.21</t>
  </si>
  <si>
    <t>Arbeitspaket 1.22</t>
  </si>
  <si>
    <t>Arbeitspaket 1.23</t>
  </si>
  <si>
    <t>Arbeitspaket 1.24</t>
  </si>
  <si>
    <t>Arbeitspaket 1.25</t>
  </si>
  <si>
    <t>IMV-Matrix     (I = Information, M = Mitarbeit, V = Verantwortung)</t>
  </si>
  <si>
    <t>P01</t>
  </si>
  <si>
    <t>Projektleitung: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</si>
</sst>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1" x14ac:knownFonts="1">
    <font>
      <sz val="10"/>
      <name val="Arial"/>
    </font>
    <font>
      <sz val="11"/>
      <color indexed="8"/>
      <name val="Calibri"/>
      <family val="2"/>
      <scheme val="minor"/>
    </font>
    <font>
      <b/>
      <sz val="24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3" fillId="2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6" fillId="4" borderId="10" xfId="0" applyFont="1" applyFill="1" applyBorder="1" applyAlignment="1" applyProtection="1">
      <alignment horizontal="center" vertical="center" textRotation="90" wrapText="1"/>
      <protection locked="0"/>
    </xf>
    <xf numFmtId="0" fontId="6" fillId="4" borderId="11" xfId="0" applyFont="1" applyFill="1" applyBorder="1" applyAlignment="1" applyProtection="1">
      <alignment horizontal="center" vertical="center" textRotation="90" wrapText="1"/>
      <protection locked="0"/>
    </xf>
    <xf numFmtId="0" fontId="6" fillId="4" borderId="3" xfId="0" applyFont="1" applyFill="1" applyBorder="1" applyAlignment="1" applyProtection="1">
      <alignment horizontal="center" vertical="center" textRotation="90" wrapText="1"/>
      <protection locked="0"/>
    </xf>
    <xf numFmtId="0" fontId="6" fillId="4" borderId="7" xfId="0" applyFont="1" applyFill="1" applyBorder="1" applyAlignment="1" applyProtection="1">
      <alignment horizontal="center" vertical="center" textRotation="90" wrapText="1"/>
      <protection locked="0"/>
    </xf>
    <xf numFmtId="0" fontId="7" fillId="2" borderId="3" xfId="0" applyFont="1" applyFill="1" applyBorder="1" applyAlignment="1">
      <alignment horizontal="center" vertical="center" textRotation="90"/>
    </xf>
    <xf numFmtId="0" fontId="7" fillId="2" borderId="7" xfId="0" applyFont="1" applyFill="1" applyBorder="1" applyAlignment="1">
      <alignment horizontal="center" vertical="center" textRotation="90"/>
    </xf>
    <xf numFmtId="0" fontId="6" fillId="4" borderId="2" xfId="0" applyFont="1" applyFill="1" applyBorder="1" applyAlignment="1" applyProtection="1">
      <alignment horizontal="center" vertical="center" textRotation="90" wrapText="1"/>
      <protection locked="0"/>
    </xf>
    <xf numFmtId="0" fontId="6" fillId="4" borderId="6" xfId="0" applyFont="1" applyFill="1" applyBorder="1" applyAlignment="1" applyProtection="1">
      <alignment horizontal="center" vertical="center" textRotation="90" wrapText="1"/>
      <protection locked="0"/>
    </xf>
    <xf numFmtId="0" fontId="7" fillId="2" borderId="2" xfId="0" applyFont="1" applyFill="1" applyBorder="1" applyAlignment="1">
      <alignment horizontal="center" vertical="center" textRotation="90"/>
    </xf>
    <xf numFmtId="0" fontId="7" fillId="2" borderId="6" xfId="0" applyFont="1" applyFill="1" applyBorder="1" applyAlignment="1">
      <alignment horizontal="center" vertical="center" textRotation="90"/>
    </xf>
    <xf numFmtId="0" fontId="7" fillId="2" borderId="10" xfId="0" applyFont="1" applyFill="1" applyBorder="1" applyAlignment="1">
      <alignment horizontal="center" vertical="center" textRotation="90"/>
    </xf>
    <xf numFmtId="0" fontId="7" fillId="2" borderId="11" xfId="0" applyFont="1" applyFill="1" applyBorder="1" applyAlignment="1">
      <alignment horizontal="center" vertical="center" textRotation="90"/>
    </xf>
    <xf numFmtId="0" fontId="9" fillId="2" borderId="2" xfId="0" applyFont="1" applyFill="1" applyBorder="1" applyAlignment="1">
      <alignment vertical="center"/>
    </xf>
    <xf numFmtId="49" fontId="9" fillId="4" borderId="3" xfId="0" applyNumberFormat="1" applyFont="1" applyFill="1" applyBorder="1" applyAlignment="1" applyProtection="1">
      <alignment horizontal="left" vertical="center"/>
      <protection locked="0"/>
    </xf>
    <xf numFmtId="0" fontId="9" fillId="2" borderId="4" xfId="0" applyFont="1" applyFill="1" applyBorder="1" applyAlignment="1">
      <alignment vertical="center"/>
    </xf>
    <xf numFmtId="0" fontId="9" fillId="4" borderId="5" xfId="0" applyFont="1" applyFill="1" applyBorder="1" applyAlignment="1" applyProtection="1">
      <alignment vertical="center"/>
      <protection locked="0"/>
    </xf>
    <xf numFmtId="0" fontId="9" fillId="2" borderId="6" xfId="0" applyFont="1" applyFill="1" applyBorder="1" applyAlignment="1">
      <alignment vertical="center"/>
    </xf>
    <xf numFmtId="0" fontId="9" fillId="4" borderId="7" xfId="0" applyFont="1" applyFill="1" applyBorder="1" applyAlignment="1" applyProtection="1">
      <alignment vertical="center"/>
      <protection locked="0"/>
    </xf>
    <xf numFmtId="49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8" fillId="0" borderId="0" xfId="0" applyFont="1"/>
    <xf numFmtId="0" fontId="10" fillId="3" borderId="4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  <protection locked="0"/>
    </xf>
    <xf numFmtId="0" fontId="8" fillId="4" borderId="3" xfId="0" applyFont="1" applyFill="1" applyBorder="1" applyAlignment="1" applyProtection="1">
      <alignment horizontal="left" vertical="center" indent="1"/>
      <protection locked="0"/>
    </xf>
    <xf numFmtId="0" fontId="10" fillId="4" borderId="2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3" xfId="0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left" vertical="center" indent="1"/>
      <protection locked="0"/>
    </xf>
    <xf numFmtId="0" fontId="10" fillId="4" borderId="4" xfId="0" applyFont="1" applyFill="1" applyBorder="1" applyAlignment="1" applyProtection="1">
      <alignment horizontal="center" vertical="center" wrapText="1"/>
      <protection locked="0"/>
    </xf>
    <xf numFmtId="0" fontId="10" fillId="4" borderId="12" xfId="0" applyFont="1" applyFill="1" applyBorder="1" applyAlignment="1" applyProtection="1">
      <alignment horizontal="center" vertical="center" wrapText="1"/>
      <protection locked="0"/>
    </xf>
    <xf numFmtId="0" fontId="10" fillId="4" borderId="5" xfId="0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 applyProtection="1">
      <alignment horizontal="center" vertical="center"/>
      <protection locked="0"/>
    </xf>
    <xf numFmtId="0" fontId="8" fillId="4" borderId="7" xfId="0" applyFont="1" applyFill="1" applyBorder="1" applyAlignment="1" applyProtection="1">
      <alignment horizontal="left" vertical="center" indent="1"/>
      <protection locked="0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left" vertical="center"/>
    </xf>
  </cellXfs>
  <cellStyles count="1">
    <cellStyle name="Standard" xfId="0" builtinId="0"/>
  </cellStyles>
  <dxfs count="3">
    <dxf>
      <font>
        <b/>
        <i val="0"/>
        <color theme="0"/>
      </font>
      <fill>
        <patternFill>
          <bgColor theme="5"/>
        </patternFill>
      </fill>
    </dxf>
    <dxf>
      <font>
        <b/>
        <i val="0"/>
        <color rgb="FFF8F8F8"/>
      </font>
      <fill>
        <patternFill>
          <bgColor theme="4"/>
        </patternFill>
      </fill>
    </dxf>
    <dxf>
      <font>
        <b/>
        <i val="0"/>
        <color rgb="FFF8F8F8"/>
      </font>
      <fill>
        <patternFill>
          <bgColor theme="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147306</xdr:colOff>
      <xdr:row>0</xdr:row>
      <xdr:rowOff>468000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E3C22E9-2514-4071-9BF9-28B7DFCA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36906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7"/>
  <sheetViews>
    <sheetView tabSelected="1" zoomScaleNormal="100" workbookViewId="0">
      <selection activeCell="A2" sqref="A2:O2"/>
    </sheetView>
  </sheetViews>
  <sheetFormatPr baseColWidth="10" defaultColWidth="11.453125" defaultRowHeight="13" x14ac:dyDescent="0.25"/>
  <cols>
    <col min="1" max="1" width="17.6328125" style="5" customWidth="1"/>
    <col min="2" max="2" width="35.6328125" style="6" customWidth="1"/>
    <col min="3" max="20" width="5.6328125" style="7" customWidth="1"/>
    <col min="21" max="16384" width="11.453125" style="7"/>
  </cols>
  <sheetData>
    <row r="1" spans="1:20" s="3" customFormat="1" ht="40" customHeight="1" x14ac:dyDescent="0.25">
      <c r="A1" s="1"/>
      <c r="B1" s="2"/>
    </row>
    <row r="2" spans="1:20" s="3" customFormat="1" ht="30" customHeight="1" x14ac:dyDescent="0.25">
      <c r="A2" s="70" t="s">
        <v>62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4"/>
      <c r="Q2" s="4"/>
      <c r="R2" s="4"/>
      <c r="S2" s="4"/>
      <c r="T2" s="4"/>
    </row>
    <row r="3" spans="1:20" ht="25" customHeight="1" x14ac:dyDescent="0.25"/>
    <row r="4" spans="1:20" s="8" customFormat="1" ht="25" customHeight="1" x14ac:dyDescent="0.25">
      <c r="A4" s="27" t="s">
        <v>10</v>
      </c>
      <c r="B4" s="28" t="s">
        <v>63</v>
      </c>
      <c r="D4" s="13"/>
      <c r="E4" s="13"/>
    </row>
    <row r="5" spans="1:20" s="8" customFormat="1" ht="25" customHeight="1" x14ac:dyDescent="0.25">
      <c r="A5" s="29" t="s">
        <v>11</v>
      </c>
      <c r="B5" s="30" t="s">
        <v>12</v>
      </c>
      <c r="C5" s="14"/>
      <c r="D5" s="14"/>
      <c r="E5" s="14"/>
      <c r="F5" s="14"/>
      <c r="G5" s="14"/>
    </row>
    <row r="6" spans="1:20" s="8" customFormat="1" ht="25" customHeight="1" x14ac:dyDescent="0.25">
      <c r="A6" s="31" t="s">
        <v>64</v>
      </c>
      <c r="B6" s="32" t="s">
        <v>0</v>
      </c>
      <c r="D6" s="13"/>
      <c r="E6" s="13"/>
    </row>
    <row r="7" spans="1:20" ht="25" customHeight="1" x14ac:dyDescent="0.25"/>
    <row r="8" spans="1:20" ht="107.25" customHeight="1" x14ac:dyDescent="0.25">
      <c r="C8" s="21" t="s">
        <v>0</v>
      </c>
      <c r="D8" s="15" t="s">
        <v>0</v>
      </c>
      <c r="E8" s="15" t="s">
        <v>0</v>
      </c>
      <c r="F8" s="15" t="s">
        <v>0</v>
      </c>
      <c r="G8" s="15" t="s">
        <v>0</v>
      </c>
      <c r="H8" s="15" t="s">
        <v>0</v>
      </c>
      <c r="I8" s="15" t="s">
        <v>0</v>
      </c>
      <c r="J8" s="15" t="s">
        <v>0</v>
      </c>
      <c r="K8" s="15" t="s">
        <v>0</v>
      </c>
      <c r="L8" s="15" t="s">
        <v>0</v>
      </c>
      <c r="M8" s="15" t="s">
        <v>0</v>
      </c>
      <c r="N8" s="15" t="s">
        <v>0</v>
      </c>
      <c r="O8" s="15" t="s">
        <v>0</v>
      </c>
      <c r="P8" s="15" t="s">
        <v>0</v>
      </c>
      <c r="Q8" s="17" t="s">
        <v>0</v>
      </c>
      <c r="R8" s="23" t="str">
        <f>B35</f>
        <v>Infomation</v>
      </c>
      <c r="S8" s="25" t="str">
        <f>B36</f>
        <v>Mitarbeit</v>
      </c>
      <c r="T8" s="19" t="str">
        <f>B37</f>
        <v>Verantwortung</v>
      </c>
    </row>
    <row r="9" spans="1:20" ht="25" customHeight="1" x14ac:dyDescent="0.25">
      <c r="A9" s="33" t="s">
        <v>1</v>
      </c>
      <c r="B9" s="34" t="s">
        <v>2</v>
      </c>
      <c r="C9" s="22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8"/>
      <c r="R9" s="24"/>
      <c r="S9" s="26"/>
      <c r="T9" s="20"/>
    </row>
    <row r="10" spans="1:20" s="9" customFormat="1" ht="25" customHeight="1" x14ac:dyDescent="0.25">
      <c r="A10" s="46" t="s">
        <v>3</v>
      </c>
      <c r="B10" s="47" t="s">
        <v>37</v>
      </c>
      <c r="C10" s="48" t="s">
        <v>6</v>
      </c>
      <c r="D10" s="49" t="s">
        <v>4</v>
      </c>
      <c r="E10" s="49" t="s">
        <v>4</v>
      </c>
      <c r="F10" s="49" t="s">
        <v>4</v>
      </c>
      <c r="G10" s="49"/>
      <c r="H10" s="49"/>
      <c r="I10" s="49"/>
      <c r="J10" s="49"/>
      <c r="K10" s="49" t="s">
        <v>4</v>
      </c>
      <c r="L10" s="49"/>
      <c r="M10" s="49"/>
      <c r="N10" s="49" t="s">
        <v>5</v>
      </c>
      <c r="O10" s="49"/>
      <c r="P10" s="49" t="s">
        <v>5</v>
      </c>
      <c r="Q10" s="50"/>
      <c r="R10" s="51">
        <f>COUNTIF($C10:$Q10,"I")</f>
        <v>2</v>
      </c>
      <c r="S10" s="52">
        <f>COUNTIF($C10:$Q10,"M")</f>
        <v>4</v>
      </c>
      <c r="T10" s="53">
        <f>COUNTIF($C10:$Q10,"V")</f>
        <v>1</v>
      </c>
    </row>
    <row r="11" spans="1:20" s="9" customFormat="1" ht="25" customHeight="1" x14ac:dyDescent="0.25">
      <c r="A11" s="54" t="s">
        <v>13</v>
      </c>
      <c r="B11" s="55" t="s">
        <v>38</v>
      </c>
      <c r="C11" s="56" t="s">
        <v>4</v>
      </c>
      <c r="D11" s="57"/>
      <c r="E11" s="57"/>
      <c r="F11" s="57"/>
      <c r="G11" s="57"/>
      <c r="H11" s="57" t="s">
        <v>6</v>
      </c>
      <c r="I11" s="57" t="s">
        <v>4</v>
      </c>
      <c r="J11" s="57" t="s">
        <v>5</v>
      </c>
      <c r="K11" s="57" t="s">
        <v>4</v>
      </c>
      <c r="L11" s="57" t="s">
        <v>4</v>
      </c>
      <c r="M11" s="57" t="s">
        <v>4</v>
      </c>
      <c r="N11" s="57" t="s">
        <v>4</v>
      </c>
      <c r="O11" s="57"/>
      <c r="P11" s="57"/>
      <c r="Q11" s="58"/>
      <c r="R11" s="59">
        <f t="shared" ref="R11:R34" si="0">COUNTIF($C11:$Q11,"I")</f>
        <v>1</v>
      </c>
      <c r="S11" s="60">
        <f t="shared" ref="S11:S34" si="1">COUNTIF($C11:$Q11,"M")</f>
        <v>6</v>
      </c>
      <c r="T11" s="61">
        <f t="shared" ref="T11:T34" si="2">COUNTIF($C11:$Q11,"V")</f>
        <v>1</v>
      </c>
    </row>
    <row r="12" spans="1:20" s="9" customFormat="1" ht="25" customHeight="1" x14ac:dyDescent="0.25">
      <c r="A12" s="54" t="s">
        <v>14</v>
      </c>
      <c r="B12" s="55" t="s">
        <v>39</v>
      </c>
      <c r="C12" s="56" t="s">
        <v>6</v>
      </c>
      <c r="D12" s="57" t="s">
        <v>4</v>
      </c>
      <c r="E12" s="57" t="s">
        <v>4</v>
      </c>
      <c r="F12" s="57" t="s">
        <v>4</v>
      </c>
      <c r="G12" s="57"/>
      <c r="H12" s="57"/>
      <c r="I12" s="57"/>
      <c r="J12" s="57" t="s">
        <v>5</v>
      </c>
      <c r="K12" s="57"/>
      <c r="L12" s="57"/>
      <c r="M12" s="57"/>
      <c r="N12" s="57"/>
      <c r="O12" s="57"/>
      <c r="P12" s="57"/>
      <c r="Q12" s="58"/>
      <c r="R12" s="59">
        <f t="shared" si="0"/>
        <v>1</v>
      </c>
      <c r="S12" s="60">
        <f t="shared" si="1"/>
        <v>3</v>
      </c>
      <c r="T12" s="61">
        <f t="shared" si="2"/>
        <v>1</v>
      </c>
    </row>
    <row r="13" spans="1:20" s="9" customFormat="1" ht="25" customHeight="1" x14ac:dyDescent="0.25">
      <c r="A13" s="54" t="s">
        <v>15</v>
      </c>
      <c r="B13" s="55" t="s">
        <v>40</v>
      </c>
      <c r="C13" s="56"/>
      <c r="D13" s="57"/>
      <c r="E13" s="57" t="s">
        <v>6</v>
      </c>
      <c r="F13" s="57"/>
      <c r="G13" s="57" t="s">
        <v>4</v>
      </c>
      <c r="H13" s="57" t="s">
        <v>4</v>
      </c>
      <c r="I13" s="57" t="s">
        <v>4</v>
      </c>
      <c r="J13" s="57"/>
      <c r="K13" s="57" t="s">
        <v>4</v>
      </c>
      <c r="L13" s="57"/>
      <c r="M13" s="57"/>
      <c r="N13" s="57" t="s">
        <v>5</v>
      </c>
      <c r="O13" s="57"/>
      <c r="P13" s="57"/>
      <c r="Q13" s="58"/>
      <c r="R13" s="59">
        <f t="shared" si="0"/>
        <v>1</v>
      </c>
      <c r="S13" s="60">
        <f t="shared" si="1"/>
        <v>4</v>
      </c>
      <c r="T13" s="61">
        <f t="shared" si="2"/>
        <v>1</v>
      </c>
    </row>
    <row r="14" spans="1:20" s="9" customFormat="1" ht="25" customHeight="1" x14ac:dyDescent="0.25">
      <c r="A14" s="54" t="s">
        <v>16</v>
      </c>
      <c r="B14" s="55" t="s">
        <v>41</v>
      </c>
      <c r="C14" s="56"/>
      <c r="D14" s="57"/>
      <c r="E14" s="57"/>
      <c r="F14" s="57"/>
      <c r="G14" s="57" t="s">
        <v>4</v>
      </c>
      <c r="H14" s="57" t="s">
        <v>4</v>
      </c>
      <c r="I14" s="57" t="s">
        <v>4</v>
      </c>
      <c r="J14" s="57" t="s">
        <v>4</v>
      </c>
      <c r="K14" s="57" t="s">
        <v>4</v>
      </c>
      <c r="L14" s="57" t="s">
        <v>4</v>
      </c>
      <c r="M14" s="57" t="s">
        <v>4</v>
      </c>
      <c r="N14" s="57" t="s">
        <v>5</v>
      </c>
      <c r="O14" s="57"/>
      <c r="P14" s="57"/>
      <c r="Q14" s="58"/>
      <c r="R14" s="59">
        <f t="shared" si="0"/>
        <v>1</v>
      </c>
      <c r="S14" s="60">
        <f t="shared" si="1"/>
        <v>7</v>
      </c>
      <c r="T14" s="61">
        <f t="shared" si="2"/>
        <v>0</v>
      </c>
    </row>
    <row r="15" spans="1:20" s="9" customFormat="1" ht="25" customHeight="1" x14ac:dyDescent="0.25">
      <c r="A15" s="54" t="s">
        <v>17</v>
      </c>
      <c r="B15" s="55" t="s">
        <v>42</v>
      </c>
      <c r="C15" s="56"/>
      <c r="D15" s="57" t="s">
        <v>4</v>
      </c>
      <c r="E15" s="57" t="s">
        <v>4</v>
      </c>
      <c r="F15" s="57"/>
      <c r="G15" s="57" t="s">
        <v>6</v>
      </c>
      <c r="H15" s="57"/>
      <c r="I15" s="57"/>
      <c r="J15" s="57"/>
      <c r="K15" s="57"/>
      <c r="L15" s="57" t="s">
        <v>5</v>
      </c>
      <c r="M15" s="57" t="s">
        <v>5</v>
      </c>
      <c r="N15" s="57"/>
      <c r="O15" s="57"/>
      <c r="P15" s="57"/>
      <c r="Q15" s="58"/>
      <c r="R15" s="59">
        <f t="shared" si="0"/>
        <v>2</v>
      </c>
      <c r="S15" s="60">
        <f t="shared" si="1"/>
        <v>2</v>
      </c>
      <c r="T15" s="61">
        <f t="shared" si="2"/>
        <v>1</v>
      </c>
    </row>
    <row r="16" spans="1:20" s="9" customFormat="1" ht="25" customHeight="1" x14ac:dyDescent="0.25">
      <c r="A16" s="54" t="s">
        <v>18</v>
      </c>
      <c r="B16" s="55" t="s">
        <v>43</v>
      </c>
      <c r="C16" s="56" t="s">
        <v>4</v>
      </c>
      <c r="D16" s="57" t="s">
        <v>4</v>
      </c>
      <c r="E16" s="57" t="s">
        <v>4</v>
      </c>
      <c r="F16" s="57" t="s">
        <v>4</v>
      </c>
      <c r="G16" s="57" t="s">
        <v>4</v>
      </c>
      <c r="H16" s="57" t="s">
        <v>6</v>
      </c>
      <c r="I16" s="57"/>
      <c r="J16" s="57" t="s">
        <v>5</v>
      </c>
      <c r="K16" s="57"/>
      <c r="L16" s="57"/>
      <c r="M16" s="57"/>
      <c r="N16" s="57"/>
      <c r="O16" s="57"/>
      <c r="P16" s="57"/>
      <c r="Q16" s="58"/>
      <c r="R16" s="59">
        <f t="shared" si="0"/>
        <v>1</v>
      </c>
      <c r="S16" s="60">
        <f t="shared" si="1"/>
        <v>5</v>
      </c>
      <c r="T16" s="61">
        <f t="shared" si="2"/>
        <v>1</v>
      </c>
    </row>
    <row r="17" spans="1:20" s="9" customFormat="1" ht="25" customHeight="1" x14ac:dyDescent="0.25">
      <c r="A17" s="54" t="s">
        <v>19</v>
      </c>
      <c r="B17" s="55" t="s">
        <v>44</v>
      </c>
      <c r="C17" s="56"/>
      <c r="D17" s="57"/>
      <c r="E17" s="57"/>
      <c r="F17" s="57" t="s">
        <v>5</v>
      </c>
      <c r="G17" s="57" t="s">
        <v>4</v>
      </c>
      <c r="H17" s="57" t="s">
        <v>4</v>
      </c>
      <c r="I17" s="57" t="s">
        <v>4</v>
      </c>
      <c r="J17" s="57" t="s">
        <v>6</v>
      </c>
      <c r="K17" s="57"/>
      <c r="L17" s="57" t="s">
        <v>4</v>
      </c>
      <c r="M17" s="57" t="s">
        <v>4</v>
      </c>
      <c r="N17" s="57" t="s">
        <v>4</v>
      </c>
      <c r="O17" s="57"/>
      <c r="P17" s="57"/>
      <c r="Q17" s="58"/>
      <c r="R17" s="59">
        <f t="shared" si="0"/>
        <v>1</v>
      </c>
      <c r="S17" s="60">
        <f t="shared" si="1"/>
        <v>6</v>
      </c>
      <c r="T17" s="61">
        <f t="shared" si="2"/>
        <v>1</v>
      </c>
    </row>
    <row r="18" spans="1:20" s="9" customFormat="1" ht="25" customHeight="1" x14ac:dyDescent="0.25">
      <c r="A18" s="54" t="s">
        <v>20</v>
      </c>
      <c r="B18" s="55" t="s">
        <v>45</v>
      </c>
      <c r="C18" s="56"/>
      <c r="D18" s="57" t="s">
        <v>4</v>
      </c>
      <c r="E18" s="57" t="s">
        <v>4</v>
      </c>
      <c r="F18" s="57" t="s">
        <v>5</v>
      </c>
      <c r="G18" s="57" t="s">
        <v>6</v>
      </c>
      <c r="H18" s="57"/>
      <c r="I18" s="57"/>
      <c r="J18" s="57"/>
      <c r="K18" s="57" t="s">
        <v>4</v>
      </c>
      <c r="L18" s="57" t="s">
        <v>4</v>
      </c>
      <c r="M18" s="57" t="s">
        <v>4</v>
      </c>
      <c r="N18" s="57" t="s">
        <v>4</v>
      </c>
      <c r="O18" s="57" t="s">
        <v>4</v>
      </c>
      <c r="P18" s="57"/>
      <c r="Q18" s="58"/>
      <c r="R18" s="59">
        <f t="shared" si="0"/>
        <v>1</v>
      </c>
      <c r="S18" s="60">
        <f t="shared" si="1"/>
        <v>7</v>
      </c>
      <c r="T18" s="61">
        <f t="shared" si="2"/>
        <v>1</v>
      </c>
    </row>
    <row r="19" spans="1:20" s="9" customFormat="1" ht="25" customHeight="1" x14ac:dyDescent="0.25">
      <c r="A19" s="54" t="s">
        <v>21</v>
      </c>
      <c r="B19" s="55" t="s">
        <v>46</v>
      </c>
      <c r="C19" s="56" t="s">
        <v>4</v>
      </c>
      <c r="D19" s="57" t="s">
        <v>4</v>
      </c>
      <c r="E19" s="57" t="s">
        <v>4</v>
      </c>
      <c r="F19" s="57" t="s">
        <v>6</v>
      </c>
      <c r="G19" s="57" t="s">
        <v>5</v>
      </c>
      <c r="H19" s="57"/>
      <c r="I19" s="57"/>
      <c r="J19" s="57"/>
      <c r="K19" s="57"/>
      <c r="L19" s="57"/>
      <c r="M19" s="57"/>
      <c r="N19" s="57"/>
      <c r="O19" s="57"/>
      <c r="P19" s="57"/>
      <c r="Q19" s="58"/>
      <c r="R19" s="59">
        <f t="shared" si="0"/>
        <v>1</v>
      </c>
      <c r="S19" s="60">
        <f t="shared" si="1"/>
        <v>3</v>
      </c>
      <c r="T19" s="61">
        <f t="shared" si="2"/>
        <v>1</v>
      </c>
    </row>
    <row r="20" spans="1:20" s="9" customFormat="1" ht="25" customHeight="1" x14ac:dyDescent="0.25">
      <c r="A20" s="54" t="s">
        <v>22</v>
      </c>
      <c r="B20" s="55" t="s">
        <v>47</v>
      </c>
      <c r="C20" s="56"/>
      <c r="D20" s="57" t="s">
        <v>5</v>
      </c>
      <c r="E20" s="57"/>
      <c r="F20" s="57"/>
      <c r="G20" s="57" t="s">
        <v>4</v>
      </c>
      <c r="H20" s="57" t="s">
        <v>4</v>
      </c>
      <c r="I20" s="57" t="s">
        <v>4</v>
      </c>
      <c r="J20" s="57" t="s">
        <v>4</v>
      </c>
      <c r="K20" s="57" t="s">
        <v>4</v>
      </c>
      <c r="L20" s="57" t="s">
        <v>6</v>
      </c>
      <c r="M20" s="57"/>
      <c r="N20" s="57"/>
      <c r="O20" s="57"/>
      <c r="P20" s="57"/>
      <c r="Q20" s="58"/>
      <c r="R20" s="59">
        <f t="shared" si="0"/>
        <v>1</v>
      </c>
      <c r="S20" s="60">
        <f t="shared" si="1"/>
        <v>5</v>
      </c>
      <c r="T20" s="61">
        <f t="shared" si="2"/>
        <v>1</v>
      </c>
    </row>
    <row r="21" spans="1:20" s="9" customFormat="1" ht="25" customHeight="1" x14ac:dyDescent="0.25">
      <c r="A21" s="54" t="s">
        <v>23</v>
      </c>
      <c r="B21" s="55" t="s">
        <v>48</v>
      </c>
      <c r="C21" s="56"/>
      <c r="D21" s="57" t="s">
        <v>5</v>
      </c>
      <c r="E21" s="57"/>
      <c r="F21" s="57"/>
      <c r="G21" s="57" t="s">
        <v>6</v>
      </c>
      <c r="H21" s="57"/>
      <c r="I21" s="57"/>
      <c r="J21" s="57"/>
      <c r="K21" s="57"/>
      <c r="L21" s="57" t="s">
        <v>4</v>
      </c>
      <c r="M21" s="57" t="s">
        <v>4</v>
      </c>
      <c r="N21" s="57" t="s">
        <v>4</v>
      </c>
      <c r="O21" s="57" t="s">
        <v>4</v>
      </c>
      <c r="P21" s="57" t="s">
        <v>4</v>
      </c>
      <c r="Q21" s="58"/>
      <c r="R21" s="59">
        <f t="shared" si="0"/>
        <v>1</v>
      </c>
      <c r="S21" s="60">
        <f t="shared" si="1"/>
        <v>5</v>
      </c>
      <c r="T21" s="61">
        <f t="shared" si="2"/>
        <v>1</v>
      </c>
    </row>
    <row r="22" spans="1:20" s="9" customFormat="1" ht="25" customHeight="1" x14ac:dyDescent="0.25">
      <c r="A22" s="54" t="s">
        <v>24</v>
      </c>
      <c r="B22" s="55" t="s">
        <v>49</v>
      </c>
      <c r="C22" s="56"/>
      <c r="D22" s="57" t="s">
        <v>5</v>
      </c>
      <c r="E22" s="57"/>
      <c r="F22" s="57" t="s">
        <v>6</v>
      </c>
      <c r="G22" s="57" t="s">
        <v>4</v>
      </c>
      <c r="H22" s="57" t="s">
        <v>4</v>
      </c>
      <c r="I22" s="57"/>
      <c r="J22" s="57"/>
      <c r="K22" s="57" t="s">
        <v>4</v>
      </c>
      <c r="L22" s="57" t="s">
        <v>4</v>
      </c>
      <c r="M22" s="57" t="s">
        <v>4</v>
      </c>
      <c r="N22" s="57" t="s">
        <v>4</v>
      </c>
      <c r="O22" s="57" t="s">
        <v>4</v>
      </c>
      <c r="P22" s="57" t="s">
        <v>4</v>
      </c>
      <c r="Q22" s="58" t="s">
        <v>4</v>
      </c>
      <c r="R22" s="59">
        <f t="shared" si="0"/>
        <v>1</v>
      </c>
      <c r="S22" s="60">
        <f t="shared" si="1"/>
        <v>9</v>
      </c>
      <c r="T22" s="61">
        <f t="shared" si="2"/>
        <v>1</v>
      </c>
    </row>
    <row r="23" spans="1:20" s="9" customFormat="1" ht="25" customHeight="1" x14ac:dyDescent="0.25">
      <c r="A23" s="54" t="s">
        <v>25</v>
      </c>
      <c r="B23" s="55" t="s">
        <v>50</v>
      </c>
      <c r="C23" s="56"/>
      <c r="D23" s="57" t="s">
        <v>4</v>
      </c>
      <c r="E23" s="57" t="s">
        <v>4</v>
      </c>
      <c r="F23" s="57" t="s">
        <v>4</v>
      </c>
      <c r="G23" s="57" t="s">
        <v>4</v>
      </c>
      <c r="H23" s="57" t="s">
        <v>4</v>
      </c>
      <c r="I23" s="57" t="s">
        <v>6</v>
      </c>
      <c r="J23" s="57" t="s">
        <v>5</v>
      </c>
      <c r="K23" s="57" t="s">
        <v>5</v>
      </c>
      <c r="L23" s="57"/>
      <c r="M23" s="57" t="s">
        <v>4</v>
      </c>
      <c r="N23" s="57" t="s">
        <v>4</v>
      </c>
      <c r="O23" s="57" t="s">
        <v>4</v>
      </c>
      <c r="P23" s="57" t="s">
        <v>4</v>
      </c>
      <c r="Q23" s="58"/>
      <c r="R23" s="59">
        <f t="shared" si="0"/>
        <v>2</v>
      </c>
      <c r="S23" s="60">
        <f t="shared" si="1"/>
        <v>9</v>
      </c>
      <c r="T23" s="61">
        <f t="shared" si="2"/>
        <v>1</v>
      </c>
    </row>
    <row r="24" spans="1:20" s="9" customFormat="1" ht="25" customHeight="1" x14ac:dyDescent="0.25">
      <c r="A24" s="54" t="s">
        <v>26</v>
      </c>
      <c r="B24" s="55" t="s">
        <v>51</v>
      </c>
      <c r="C24" s="56"/>
      <c r="D24" s="57"/>
      <c r="E24" s="57"/>
      <c r="F24" s="57"/>
      <c r="G24" s="57" t="s">
        <v>5</v>
      </c>
      <c r="H24" s="57"/>
      <c r="I24" s="57" t="s">
        <v>4</v>
      </c>
      <c r="J24" s="57" t="s">
        <v>6</v>
      </c>
      <c r="K24" s="57" t="s">
        <v>4</v>
      </c>
      <c r="L24" s="57" t="s">
        <v>4</v>
      </c>
      <c r="M24" s="57" t="s">
        <v>4</v>
      </c>
      <c r="N24" s="57"/>
      <c r="O24" s="57"/>
      <c r="P24" s="57"/>
      <c r="Q24" s="58"/>
      <c r="R24" s="59">
        <f t="shared" si="0"/>
        <v>1</v>
      </c>
      <c r="S24" s="60">
        <f t="shared" si="1"/>
        <v>4</v>
      </c>
      <c r="T24" s="61">
        <f t="shared" si="2"/>
        <v>1</v>
      </c>
    </row>
    <row r="25" spans="1:20" s="9" customFormat="1" ht="25" customHeight="1" x14ac:dyDescent="0.25">
      <c r="A25" s="54" t="s">
        <v>27</v>
      </c>
      <c r="B25" s="55" t="s">
        <v>52</v>
      </c>
      <c r="C25" s="56"/>
      <c r="D25" s="57"/>
      <c r="E25" s="57" t="s">
        <v>4</v>
      </c>
      <c r="F25" s="57" t="s">
        <v>4</v>
      </c>
      <c r="G25" s="57" t="s">
        <v>4</v>
      </c>
      <c r="H25" s="57" t="s">
        <v>4</v>
      </c>
      <c r="I25" s="57"/>
      <c r="J25" s="57"/>
      <c r="K25" s="57" t="s">
        <v>6</v>
      </c>
      <c r="L25" s="57" t="s">
        <v>5</v>
      </c>
      <c r="M25" s="57"/>
      <c r="N25" s="57" t="s">
        <v>4</v>
      </c>
      <c r="O25" s="57" t="s">
        <v>4</v>
      </c>
      <c r="P25" s="57" t="s">
        <v>4</v>
      </c>
      <c r="Q25" s="58"/>
      <c r="R25" s="59">
        <f t="shared" si="0"/>
        <v>1</v>
      </c>
      <c r="S25" s="60">
        <f t="shared" si="1"/>
        <v>7</v>
      </c>
      <c r="T25" s="61">
        <f t="shared" si="2"/>
        <v>1</v>
      </c>
    </row>
    <row r="26" spans="1:20" s="9" customFormat="1" ht="25" customHeight="1" x14ac:dyDescent="0.25">
      <c r="A26" s="54" t="s">
        <v>28</v>
      </c>
      <c r="B26" s="55" t="s">
        <v>53</v>
      </c>
      <c r="C26" s="56" t="s">
        <v>6</v>
      </c>
      <c r="D26" s="57"/>
      <c r="E26" s="57"/>
      <c r="F26" s="57"/>
      <c r="G26" s="57"/>
      <c r="H26" s="57"/>
      <c r="I26" s="57" t="s">
        <v>4</v>
      </c>
      <c r="J26" s="57" t="s">
        <v>4</v>
      </c>
      <c r="K26" s="57" t="s">
        <v>4</v>
      </c>
      <c r="L26" s="57" t="s">
        <v>4</v>
      </c>
      <c r="M26" s="57"/>
      <c r="N26" s="57"/>
      <c r="O26" s="57"/>
      <c r="P26" s="57"/>
      <c r="Q26" s="58"/>
      <c r="R26" s="59">
        <f t="shared" si="0"/>
        <v>0</v>
      </c>
      <c r="S26" s="60">
        <f t="shared" si="1"/>
        <v>4</v>
      </c>
      <c r="T26" s="61">
        <f t="shared" si="2"/>
        <v>1</v>
      </c>
    </row>
    <row r="27" spans="1:20" s="9" customFormat="1" ht="25" customHeight="1" x14ac:dyDescent="0.25">
      <c r="A27" s="54" t="s">
        <v>29</v>
      </c>
      <c r="B27" s="55" t="s">
        <v>54</v>
      </c>
      <c r="C27" s="56" t="s">
        <v>6</v>
      </c>
      <c r="D27" s="57"/>
      <c r="E27" s="57"/>
      <c r="F27" s="57" t="s">
        <v>4</v>
      </c>
      <c r="G27" s="57" t="s">
        <v>4</v>
      </c>
      <c r="H27" s="57" t="s">
        <v>4</v>
      </c>
      <c r="I27" s="57" t="s">
        <v>4</v>
      </c>
      <c r="J27" s="57" t="s">
        <v>4</v>
      </c>
      <c r="K27" s="57"/>
      <c r="L27" s="57" t="s">
        <v>5</v>
      </c>
      <c r="M27" s="57"/>
      <c r="N27" s="57"/>
      <c r="O27" s="57"/>
      <c r="P27" s="57"/>
      <c r="Q27" s="58"/>
      <c r="R27" s="59">
        <f t="shared" si="0"/>
        <v>1</v>
      </c>
      <c r="S27" s="60">
        <f t="shared" si="1"/>
        <v>5</v>
      </c>
      <c r="T27" s="61">
        <f t="shared" si="2"/>
        <v>1</v>
      </c>
    </row>
    <row r="28" spans="1:20" s="9" customFormat="1" ht="25" customHeight="1" x14ac:dyDescent="0.25">
      <c r="A28" s="54" t="s">
        <v>30</v>
      </c>
      <c r="B28" s="55" t="s">
        <v>55</v>
      </c>
      <c r="C28" s="56" t="s">
        <v>6</v>
      </c>
      <c r="D28" s="57"/>
      <c r="E28" s="57"/>
      <c r="F28" s="57" t="s">
        <v>4</v>
      </c>
      <c r="G28" s="57" t="s">
        <v>4</v>
      </c>
      <c r="H28" s="57" t="s">
        <v>4</v>
      </c>
      <c r="I28" s="57"/>
      <c r="J28" s="57"/>
      <c r="K28" s="57" t="s">
        <v>5</v>
      </c>
      <c r="L28" s="57" t="s">
        <v>4</v>
      </c>
      <c r="M28" s="57" t="s">
        <v>4</v>
      </c>
      <c r="N28" s="57" t="s">
        <v>4</v>
      </c>
      <c r="O28" s="57"/>
      <c r="P28" s="57"/>
      <c r="Q28" s="58"/>
      <c r="R28" s="59">
        <f t="shared" si="0"/>
        <v>1</v>
      </c>
      <c r="S28" s="60">
        <f t="shared" si="1"/>
        <v>6</v>
      </c>
      <c r="T28" s="61">
        <f t="shared" si="2"/>
        <v>1</v>
      </c>
    </row>
    <row r="29" spans="1:20" s="9" customFormat="1" ht="25" customHeight="1" x14ac:dyDescent="0.25">
      <c r="A29" s="54" t="s">
        <v>31</v>
      </c>
      <c r="B29" s="55" t="s">
        <v>56</v>
      </c>
      <c r="C29" s="56" t="s">
        <v>6</v>
      </c>
      <c r="D29" s="57" t="s">
        <v>4</v>
      </c>
      <c r="E29" s="57" t="s">
        <v>4</v>
      </c>
      <c r="F29" s="57" t="s">
        <v>4</v>
      </c>
      <c r="G29" s="57" t="s">
        <v>4</v>
      </c>
      <c r="H29" s="57" t="s">
        <v>4</v>
      </c>
      <c r="I29" s="57" t="s">
        <v>4</v>
      </c>
      <c r="J29" s="57" t="s">
        <v>4</v>
      </c>
      <c r="K29" s="57" t="s">
        <v>4</v>
      </c>
      <c r="L29" s="57" t="s">
        <v>4</v>
      </c>
      <c r="M29" s="57" t="s">
        <v>4</v>
      </c>
      <c r="N29" s="57" t="s">
        <v>5</v>
      </c>
      <c r="O29" s="57"/>
      <c r="P29" s="57"/>
      <c r="Q29" s="58"/>
      <c r="R29" s="59">
        <f t="shared" si="0"/>
        <v>1</v>
      </c>
      <c r="S29" s="60">
        <f t="shared" si="1"/>
        <v>10</v>
      </c>
      <c r="T29" s="61">
        <f t="shared" si="2"/>
        <v>1</v>
      </c>
    </row>
    <row r="30" spans="1:20" s="9" customFormat="1" ht="25" customHeight="1" x14ac:dyDescent="0.25">
      <c r="A30" s="54" t="s">
        <v>32</v>
      </c>
      <c r="B30" s="55" t="s">
        <v>57</v>
      </c>
      <c r="C30" s="56"/>
      <c r="D30" s="57"/>
      <c r="E30" s="57"/>
      <c r="F30" s="57" t="s">
        <v>4</v>
      </c>
      <c r="G30" s="57" t="s">
        <v>4</v>
      </c>
      <c r="H30" s="57" t="s">
        <v>4</v>
      </c>
      <c r="I30" s="57" t="s">
        <v>5</v>
      </c>
      <c r="J30" s="57" t="s">
        <v>6</v>
      </c>
      <c r="K30" s="57"/>
      <c r="L30" s="57"/>
      <c r="M30" s="57"/>
      <c r="N30" s="57"/>
      <c r="O30" s="57"/>
      <c r="P30" s="57"/>
      <c r="Q30" s="58"/>
      <c r="R30" s="59">
        <f t="shared" si="0"/>
        <v>1</v>
      </c>
      <c r="S30" s="60">
        <f t="shared" si="1"/>
        <v>3</v>
      </c>
      <c r="T30" s="61">
        <f t="shared" si="2"/>
        <v>1</v>
      </c>
    </row>
    <row r="31" spans="1:20" s="9" customFormat="1" ht="25" customHeight="1" x14ac:dyDescent="0.25">
      <c r="A31" s="54" t="s">
        <v>33</v>
      </c>
      <c r="B31" s="55" t="s">
        <v>58</v>
      </c>
      <c r="C31" s="56"/>
      <c r="D31" s="57" t="s">
        <v>5</v>
      </c>
      <c r="E31" s="57"/>
      <c r="F31" s="57"/>
      <c r="G31" s="57" t="s">
        <v>5</v>
      </c>
      <c r="H31" s="57"/>
      <c r="I31" s="57" t="s">
        <v>6</v>
      </c>
      <c r="J31" s="57"/>
      <c r="K31" s="57" t="s">
        <v>4</v>
      </c>
      <c r="L31" s="57" t="s">
        <v>4</v>
      </c>
      <c r="M31" s="57"/>
      <c r="N31" s="57"/>
      <c r="O31" s="57"/>
      <c r="P31" s="57"/>
      <c r="Q31" s="58"/>
      <c r="R31" s="59">
        <f t="shared" si="0"/>
        <v>2</v>
      </c>
      <c r="S31" s="60">
        <f t="shared" si="1"/>
        <v>2</v>
      </c>
      <c r="T31" s="61">
        <f t="shared" si="2"/>
        <v>1</v>
      </c>
    </row>
    <row r="32" spans="1:20" s="9" customFormat="1" ht="25" customHeight="1" x14ac:dyDescent="0.25">
      <c r="A32" s="54" t="s">
        <v>34</v>
      </c>
      <c r="B32" s="55" t="s">
        <v>59</v>
      </c>
      <c r="C32" s="56" t="s">
        <v>4</v>
      </c>
      <c r="D32" s="57" t="s">
        <v>5</v>
      </c>
      <c r="E32" s="57"/>
      <c r="F32" s="57" t="s">
        <v>4</v>
      </c>
      <c r="G32" s="57" t="s">
        <v>5</v>
      </c>
      <c r="H32" s="57" t="s">
        <v>6</v>
      </c>
      <c r="I32" s="57"/>
      <c r="J32" s="57"/>
      <c r="K32" s="57"/>
      <c r="L32" s="57" t="s">
        <v>4</v>
      </c>
      <c r="M32" s="57"/>
      <c r="N32" s="57"/>
      <c r="O32" s="57"/>
      <c r="P32" s="57"/>
      <c r="Q32" s="58"/>
      <c r="R32" s="59">
        <f t="shared" si="0"/>
        <v>2</v>
      </c>
      <c r="S32" s="60">
        <f t="shared" si="1"/>
        <v>3</v>
      </c>
      <c r="T32" s="61">
        <f t="shared" si="2"/>
        <v>1</v>
      </c>
    </row>
    <row r="33" spans="1:20" s="9" customFormat="1" ht="25" customHeight="1" x14ac:dyDescent="0.25">
      <c r="A33" s="54" t="s">
        <v>35</v>
      </c>
      <c r="B33" s="55" t="s">
        <v>60</v>
      </c>
      <c r="C33" s="56" t="s">
        <v>5</v>
      </c>
      <c r="D33" s="57" t="s">
        <v>5</v>
      </c>
      <c r="E33" s="57"/>
      <c r="F33" s="57" t="s">
        <v>4</v>
      </c>
      <c r="G33" s="57" t="s">
        <v>6</v>
      </c>
      <c r="H33" s="57"/>
      <c r="I33" s="57"/>
      <c r="J33" s="57" t="s">
        <v>4</v>
      </c>
      <c r="K33" s="57" t="s">
        <v>4</v>
      </c>
      <c r="L33" s="57" t="s">
        <v>4</v>
      </c>
      <c r="M33" s="57" t="s">
        <v>4</v>
      </c>
      <c r="N33" s="57" t="s">
        <v>5</v>
      </c>
      <c r="O33" s="57"/>
      <c r="P33" s="57"/>
      <c r="Q33" s="58"/>
      <c r="R33" s="59">
        <f t="shared" si="0"/>
        <v>3</v>
      </c>
      <c r="S33" s="60">
        <f t="shared" si="1"/>
        <v>5</v>
      </c>
      <c r="T33" s="61">
        <f t="shared" si="2"/>
        <v>1</v>
      </c>
    </row>
    <row r="34" spans="1:20" s="9" customFormat="1" ht="25" customHeight="1" x14ac:dyDescent="0.25">
      <c r="A34" s="62" t="s">
        <v>36</v>
      </c>
      <c r="B34" s="63" t="s">
        <v>61</v>
      </c>
      <c r="C34" s="64"/>
      <c r="D34" s="65" t="s">
        <v>5</v>
      </c>
      <c r="E34" s="65"/>
      <c r="F34" s="65"/>
      <c r="G34" s="65"/>
      <c r="H34" s="65" t="s">
        <v>6</v>
      </c>
      <c r="I34" s="65"/>
      <c r="J34" s="65"/>
      <c r="K34" s="65"/>
      <c r="L34" s="65" t="s">
        <v>4</v>
      </c>
      <c r="M34" s="65"/>
      <c r="N34" s="65" t="s">
        <v>4</v>
      </c>
      <c r="O34" s="65"/>
      <c r="P34" s="65"/>
      <c r="Q34" s="66"/>
      <c r="R34" s="67">
        <f t="shared" si="0"/>
        <v>1</v>
      </c>
      <c r="S34" s="68">
        <f t="shared" si="1"/>
        <v>2</v>
      </c>
      <c r="T34" s="69">
        <f t="shared" si="2"/>
        <v>1</v>
      </c>
    </row>
    <row r="35" spans="1:20" ht="25" customHeight="1" x14ac:dyDescent="0.35">
      <c r="A35" s="39"/>
      <c r="B35" s="10" t="s">
        <v>7</v>
      </c>
      <c r="C35" s="35">
        <f>COUNTIF(C$10:C$34,"I")</f>
        <v>1</v>
      </c>
      <c r="D35" s="36">
        <f t="shared" ref="D35:Q35" si="3">COUNTIF(D$10:D$34,"I")</f>
        <v>7</v>
      </c>
      <c r="E35" s="36">
        <f t="shared" si="3"/>
        <v>0</v>
      </c>
      <c r="F35" s="36">
        <f t="shared" si="3"/>
        <v>2</v>
      </c>
      <c r="G35" s="36">
        <f t="shared" si="3"/>
        <v>4</v>
      </c>
      <c r="H35" s="36">
        <f t="shared" si="3"/>
        <v>0</v>
      </c>
      <c r="I35" s="36">
        <f t="shared" si="3"/>
        <v>1</v>
      </c>
      <c r="J35" s="36">
        <f t="shared" si="3"/>
        <v>4</v>
      </c>
      <c r="K35" s="36">
        <f t="shared" si="3"/>
        <v>2</v>
      </c>
      <c r="L35" s="36">
        <f t="shared" si="3"/>
        <v>3</v>
      </c>
      <c r="M35" s="36">
        <f t="shared" si="3"/>
        <v>1</v>
      </c>
      <c r="N35" s="36">
        <f t="shared" si="3"/>
        <v>5</v>
      </c>
      <c r="O35" s="36">
        <f t="shared" si="3"/>
        <v>0</v>
      </c>
      <c r="P35" s="36">
        <f t="shared" si="3"/>
        <v>1</v>
      </c>
      <c r="Q35" s="37">
        <f t="shared" si="3"/>
        <v>0</v>
      </c>
      <c r="R35" s="38">
        <f>SUM(C35:Q35)</f>
        <v>31</v>
      </c>
      <c r="S35" s="39"/>
      <c r="T35" s="39"/>
    </row>
    <row r="36" spans="1:20" ht="25" customHeight="1" x14ac:dyDescent="0.35">
      <c r="A36" s="39"/>
      <c r="B36" s="11" t="s">
        <v>8</v>
      </c>
      <c r="C36" s="40">
        <f>COUNTIF(C$10:C$34,"M")</f>
        <v>4</v>
      </c>
      <c r="D36" s="41">
        <f t="shared" ref="D36:Q36" si="4">COUNTIF(D$10:D$34,"M")</f>
        <v>8</v>
      </c>
      <c r="E36" s="41">
        <f t="shared" si="4"/>
        <v>9</v>
      </c>
      <c r="F36" s="41">
        <f t="shared" si="4"/>
        <v>11</v>
      </c>
      <c r="G36" s="41">
        <f t="shared" si="4"/>
        <v>12</v>
      </c>
      <c r="H36" s="41">
        <f t="shared" si="4"/>
        <v>11</v>
      </c>
      <c r="I36" s="41">
        <f t="shared" si="4"/>
        <v>9</v>
      </c>
      <c r="J36" s="41">
        <f t="shared" si="4"/>
        <v>6</v>
      </c>
      <c r="K36" s="41">
        <f t="shared" si="4"/>
        <v>12</v>
      </c>
      <c r="L36" s="41">
        <f t="shared" si="4"/>
        <v>14</v>
      </c>
      <c r="M36" s="41">
        <f t="shared" si="4"/>
        <v>11</v>
      </c>
      <c r="N36" s="41">
        <f t="shared" si="4"/>
        <v>9</v>
      </c>
      <c r="O36" s="41">
        <f t="shared" si="4"/>
        <v>5</v>
      </c>
      <c r="P36" s="41">
        <f t="shared" si="4"/>
        <v>4</v>
      </c>
      <c r="Q36" s="42">
        <f t="shared" si="4"/>
        <v>1</v>
      </c>
      <c r="R36" s="39"/>
      <c r="S36" s="38">
        <f>SUM(C36:Q36)</f>
        <v>126</v>
      </c>
      <c r="T36" s="39"/>
    </row>
    <row r="37" spans="1:20" ht="25" customHeight="1" x14ac:dyDescent="0.35">
      <c r="A37" s="39"/>
      <c r="B37" s="12" t="s">
        <v>9</v>
      </c>
      <c r="C37" s="43">
        <f>COUNTIF(C$10:C$34,"V")</f>
        <v>6</v>
      </c>
      <c r="D37" s="44">
        <f t="shared" ref="D37:Q37" si="5">COUNTIF(D$10:D$34,"V")</f>
        <v>0</v>
      </c>
      <c r="E37" s="44">
        <f t="shared" si="5"/>
        <v>1</v>
      </c>
      <c r="F37" s="44">
        <f t="shared" si="5"/>
        <v>2</v>
      </c>
      <c r="G37" s="44">
        <f t="shared" si="5"/>
        <v>4</v>
      </c>
      <c r="H37" s="44">
        <f t="shared" si="5"/>
        <v>4</v>
      </c>
      <c r="I37" s="44">
        <f t="shared" si="5"/>
        <v>2</v>
      </c>
      <c r="J37" s="44">
        <f t="shared" si="5"/>
        <v>3</v>
      </c>
      <c r="K37" s="44">
        <f t="shared" si="5"/>
        <v>1</v>
      </c>
      <c r="L37" s="44">
        <f t="shared" si="5"/>
        <v>1</v>
      </c>
      <c r="M37" s="44">
        <f t="shared" si="5"/>
        <v>0</v>
      </c>
      <c r="N37" s="44">
        <f t="shared" si="5"/>
        <v>0</v>
      </c>
      <c r="O37" s="44">
        <f t="shared" si="5"/>
        <v>0</v>
      </c>
      <c r="P37" s="44">
        <f t="shared" si="5"/>
        <v>0</v>
      </c>
      <c r="Q37" s="45">
        <f t="shared" si="5"/>
        <v>0</v>
      </c>
      <c r="R37" s="39"/>
      <c r="S37" s="39"/>
      <c r="T37" s="38">
        <f>SUM(C37:Q37)</f>
        <v>24</v>
      </c>
    </row>
  </sheetData>
  <mergeCells count="19">
    <mergeCell ref="A2:O2"/>
    <mergeCell ref="T8:T9"/>
    <mergeCell ref="C8:C9"/>
    <mergeCell ref="D8:D9"/>
    <mergeCell ref="E8:E9"/>
    <mergeCell ref="F8:F9"/>
    <mergeCell ref="G8:G9"/>
    <mergeCell ref="H8:H9"/>
    <mergeCell ref="I8:I9"/>
    <mergeCell ref="R8:R9"/>
    <mergeCell ref="S8:S9"/>
    <mergeCell ref="J8:J9"/>
    <mergeCell ref="K8:K9"/>
    <mergeCell ref="L8:L9"/>
    <mergeCell ref="Q8:Q9"/>
    <mergeCell ref="M8:M9"/>
    <mergeCell ref="N8:N9"/>
    <mergeCell ref="O8:O9"/>
    <mergeCell ref="P8:P9"/>
  </mergeCells>
  <phoneticPr fontId="0" type="noConversion"/>
  <conditionalFormatting sqref="C10:Q34">
    <cfRule type="cellIs" dxfId="2" priority="1" stopIfTrue="1" operator="equal">
      <formula>"I"</formula>
    </cfRule>
    <cfRule type="cellIs" dxfId="1" priority="2" stopIfTrue="1" operator="equal">
      <formula>"M"</formula>
    </cfRule>
    <cfRule type="cellIs" dxfId="0" priority="3" stopIfTrue="1" operator="equal">
      <formula>"V"</formula>
    </cfRule>
  </conditionalFormatting>
  <dataValidations xWindow="450" yWindow="474" count="1">
    <dataValidation type="list" allowBlank="1" showInputMessage="1" showErrorMessage="1" errorTitle="IMV-Matrix" error="Information = I_x000a_Mitarbeit = M _x000a_Verantwortung = V" promptTitle="IMV-Matrix" prompt="Information = I_x000a_Mitarbeit = M _x000a_Verantwortung = V" sqref="C10:Q34" xr:uid="{00000000-0002-0000-0000-000000000000}">
      <formula1>"I,M,V"</formula1>
    </dataValidation>
  </dataValidation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41" orientation="landscape" r:id="rId1"/>
  <headerFooter alignWithMargins="0">
    <oddFooter>&amp;Lwww.business-wissen.de&amp;R&amp;F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IMV-Matrix</vt:lpstr>
      <vt:lpstr>'IMV-Matrix'!Druckbereich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IMV-Matrix</dc:title>
  <dc:subject>Projektmanagement</dc:subject>
  <dc:creator>www.business-wissen.de</dc:creator>
  <cp:lastModifiedBy>Jürgen Fleig</cp:lastModifiedBy>
  <cp:lastPrinted>2011-05-01T16:39:48Z</cp:lastPrinted>
  <dcterms:created xsi:type="dcterms:W3CDTF">2011-04-02T15:37:01Z</dcterms:created>
  <dcterms:modified xsi:type="dcterms:W3CDTF">2026-08-04T12:08:28Z</dcterms:modified>
</cp:coreProperties>
</file>