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andbuch\Wissensbausteine\Finanzplanung\48-Finanzplanung\Vorlagen\"/>
    </mc:Choice>
  </mc:AlternateContent>
  <xr:revisionPtr revIDLastSave="0" documentId="13_ncr:1_{34C237EB-38D3-4790-8D8F-25318A634DE7}" xr6:coauthVersionLast="47" xr6:coauthVersionMax="47" xr10:uidLastSave="{00000000-0000-0000-0000-000000000000}"/>
  <bookViews>
    <workbookView xWindow="4180" yWindow="1500" windowWidth="28750" windowHeight="20100" xr2:uid="{00000000-000D-0000-FFFF-FFFF00000000}"/>
  </bookViews>
  <sheets>
    <sheet name="Finanzplan monatlich" sheetId="1" r:id="rId1"/>
  </sheets>
  <definedNames>
    <definedName name="_xlnm.Print_Area" localSheetId="0">'Finanzplan monatlich'!$A$1:$V$48</definedName>
    <definedName name="_xlnm.Print_Titles" localSheetId="0">'Finanzplan monatlich'!$A:$A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1" l="1"/>
  <c r="E4" i="1"/>
  <c r="E5" i="1" s="1"/>
  <c r="B5" i="1"/>
  <c r="V37" i="1"/>
  <c r="S37" i="1"/>
  <c r="P37" i="1"/>
  <c r="M37" i="1"/>
  <c r="J37" i="1"/>
  <c r="G37" i="1"/>
  <c r="D37" i="1"/>
  <c r="V36" i="1"/>
  <c r="S36" i="1"/>
  <c r="P36" i="1"/>
  <c r="M36" i="1"/>
  <c r="J36" i="1"/>
  <c r="G36" i="1"/>
  <c r="D36" i="1"/>
  <c r="V35" i="1"/>
  <c r="S35" i="1"/>
  <c r="P35" i="1"/>
  <c r="M35" i="1"/>
  <c r="J35" i="1"/>
  <c r="G35" i="1"/>
  <c r="D35" i="1"/>
  <c r="V34" i="1"/>
  <c r="S34" i="1"/>
  <c r="P34" i="1"/>
  <c r="M34" i="1"/>
  <c r="J34" i="1"/>
  <c r="G34" i="1"/>
  <c r="D34" i="1"/>
  <c r="V33" i="1"/>
  <c r="S33" i="1"/>
  <c r="P33" i="1"/>
  <c r="M33" i="1"/>
  <c r="J33" i="1"/>
  <c r="G33" i="1"/>
  <c r="D33" i="1"/>
  <c r="V16" i="1"/>
  <c r="S16" i="1"/>
  <c r="P16" i="1"/>
  <c r="M16" i="1"/>
  <c r="J16" i="1"/>
  <c r="G16" i="1"/>
  <c r="D16" i="1"/>
  <c r="V15" i="1"/>
  <c r="S15" i="1"/>
  <c r="P15" i="1"/>
  <c r="M15" i="1"/>
  <c r="J15" i="1"/>
  <c r="G15" i="1"/>
  <c r="D15" i="1"/>
  <c r="V14" i="1"/>
  <c r="S14" i="1"/>
  <c r="P14" i="1"/>
  <c r="M14" i="1"/>
  <c r="J14" i="1"/>
  <c r="G14" i="1"/>
  <c r="D14" i="1"/>
  <c r="V13" i="1"/>
  <c r="S13" i="1"/>
  <c r="P13" i="1"/>
  <c r="M13" i="1"/>
  <c r="J13" i="1"/>
  <c r="G13" i="1"/>
  <c r="D13" i="1"/>
  <c r="V12" i="1"/>
  <c r="S12" i="1"/>
  <c r="P12" i="1"/>
  <c r="M12" i="1"/>
  <c r="J12" i="1"/>
  <c r="G12" i="1"/>
  <c r="D12" i="1"/>
  <c r="V47" i="1"/>
  <c r="S47" i="1"/>
  <c r="P47" i="1"/>
  <c r="M47" i="1"/>
  <c r="J47" i="1"/>
  <c r="G47" i="1"/>
  <c r="D47" i="1"/>
  <c r="U43" i="1"/>
  <c r="T43" i="1"/>
  <c r="R43" i="1"/>
  <c r="Q43" i="1"/>
  <c r="O43" i="1"/>
  <c r="N43" i="1"/>
  <c r="L43" i="1"/>
  <c r="K43" i="1"/>
  <c r="I43" i="1"/>
  <c r="H43" i="1"/>
  <c r="F43" i="1"/>
  <c r="E43" i="1"/>
  <c r="C43" i="1"/>
  <c r="B43" i="1"/>
  <c r="V42" i="1"/>
  <c r="S42" i="1"/>
  <c r="P42" i="1"/>
  <c r="M42" i="1"/>
  <c r="J42" i="1"/>
  <c r="G42" i="1"/>
  <c r="D42" i="1"/>
  <c r="V41" i="1"/>
  <c r="S41" i="1"/>
  <c r="P41" i="1"/>
  <c r="M41" i="1"/>
  <c r="J41" i="1"/>
  <c r="G41" i="1"/>
  <c r="D41" i="1"/>
  <c r="V40" i="1"/>
  <c r="S40" i="1"/>
  <c r="P40" i="1"/>
  <c r="M40" i="1"/>
  <c r="J40" i="1"/>
  <c r="G40" i="1"/>
  <c r="D40" i="1"/>
  <c r="V39" i="1"/>
  <c r="S39" i="1"/>
  <c r="P39" i="1"/>
  <c r="M39" i="1"/>
  <c r="J39" i="1"/>
  <c r="G39" i="1"/>
  <c r="D39" i="1"/>
  <c r="V38" i="1"/>
  <c r="S38" i="1"/>
  <c r="P38" i="1"/>
  <c r="M38" i="1"/>
  <c r="J38" i="1"/>
  <c r="G38" i="1"/>
  <c r="D38" i="1"/>
  <c r="V32" i="1"/>
  <c r="S32" i="1"/>
  <c r="P32" i="1"/>
  <c r="M32" i="1"/>
  <c r="J32" i="1"/>
  <c r="G32" i="1"/>
  <c r="D32" i="1"/>
  <c r="V31" i="1"/>
  <c r="S31" i="1"/>
  <c r="P31" i="1"/>
  <c r="M31" i="1"/>
  <c r="J31" i="1"/>
  <c r="G31" i="1"/>
  <c r="D31" i="1"/>
  <c r="V30" i="1"/>
  <c r="S30" i="1"/>
  <c r="P30" i="1"/>
  <c r="M30" i="1"/>
  <c r="J30" i="1"/>
  <c r="G30" i="1"/>
  <c r="D30" i="1"/>
  <c r="V29" i="1"/>
  <c r="S29" i="1"/>
  <c r="P29" i="1"/>
  <c r="M29" i="1"/>
  <c r="J29" i="1"/>
  <c r="G29" i="1"/>
  <c r="D29" i="1"/>
  <c r="V28" i="1"/>
  <c r="S28" i="1"/>
  <c r="P28" i="1"/>
  <c r="M28" i="1"/>
  <c r="J28" i="1"/>
  <c r="G28" i="1"/>
  <c r="D28" i="1"/>
  <c r="U25" i="1"/>
  <c r="T25" i="1"/>
  <c r="R25" i="1"/>
  <c r="Q25" i="1"/>
  <c r="Q45" i="1" s="1"/>
  <c r="O25" i="1"/>
  <c r="N25" i="1"/>
  <c r="P25" i="1" s="1"/>
  <c r="L25" i="1"/>
  <c r="K25" i="1"/>
  <c r="K45" i="1" s="1"/>
  <c r="I25" i="1"/>
  <c r="H25" i="1"/>
  <c r="F25" i="1"/>
  <c r="E25" i="1"/>
  <c r="E45" i="1" s="1"/>
  <c r="C25" i="1"/>
  <c r="B25" i="1"/>
  <c r="V24" i="1"/>
  <c r="S24" i="1"/>
  <c r="P24" i="1"/>
  <c r="M24" i="1"/>
  <c r="J24" i="1"/>
  <c r="G24" i="1"/>
  <c r="D24" i="1"/>
  <c r="V23" i="1"/>
  <c r="S23" i="1"/>
  <c r="P23" i="1"/>
  <c r="M23" i="1"/>
  <c r="J23" i="1"/>
  <c r="G23" i="1"/>
  <c r="D23" i="1"/>
  <c r="V22" i="1"/>
  <c r="S22" i="1"/>
  <c r="P22" i="1"/>
  <c r="M22" i="1"/>
  <c r="J22" i="1"/>
  <c r="G22" i="1"/>
  <c r="D22" i="1"/>
  <c r="V21" i="1"/>
  <c r="S21" i="1"/>
  <c r="P21" i="1"/>
  <c r="M21" i="1"/>
  <c r="J21" i="1"/>
  <c r="G21" i="1"/>
  <c r="D21" i="1"/>
  <c r="V20" i="1"/>
  <c r="S20" i="1"/>
  <c r="P20" i="1"/>
  <c r="M20" i="1"/>
  <c r="J20" i="1"/>
  <c r="G20" i="1"/>
  <c r="D20" i="1"/>
  <c r="V19" i="1"/>
  <c r="S19" i="1"/>
  <c r="P19" i="1"/>
  <c r="M19" i="1"/>
  <c r="J19" i="1"/>
  <c r="G19" i="1"/>
  <c r="D19" i="1"/>
  <c r="V18" i="1"/>
  <c r="S18" i="1"/>
  <c r="P18" i="1"/>
  <c r="M18" i="1"/>
  <c r="J18" i="1"/>
  <c r="G18" i="1"/>
  <c r="D18" i="1"/>
  <c r="V17" i="1"/>
  <c r="S17" i="1"/>
  <c r="P17" i="1"/>
  <c r="M17" i="1"/>
  <c r="J17" i="1"/>
  <c r="G17" i="1"/>
  <c r="D17" i="1"/>
  <c r="V11" i="1"/>
  <c r="S11" i="1"/>
  <c r="P11" i="1"/>
  <c r="M11" i="1"/>
  <c r="J11" i="1"/>
  <c r="G11" i="1"/>
  <c r="D11" i="1"/>
  <c r="V10" i="1"/>
  <c r="S10" i="1"/>
  <c r="P10" i="1"/>
  <c r="M10" i="1"/>
  <c r="J10" i="1"/>
  <c r="G10" i="1"/>
  <c r="D10" i="1"/>
  <c r="D7" i="1"/>
  <c r="G6" i="1"/>
  <c r="J6" i="1" s="1"/>
  <c r="M6" i="1" s="1"/>
  <c r="P6" i="1" s="1"/>
  <c r="S6" i="1" s="1"/>
  <c r="V6" i="1" s="1"/>
  <c r="F6" i="1"/>
  <c r="I6" i="1" s="1"/>
  <c r="L6" i="1" s="1"/>
  <c r="O6" i="1" s="1"/>
  <c r="R6" i="1" s="1"/>
  <c r="U6" i="1" s="1"/>
  <c r="E6" i="1"/>
  <c r="H6" i="1" s="1"/>
  <c r="K6" i="1" s="1"/>
  <c r="N6" i="1" s="1"/>
  <c r="Q6" i="1" s="1"/>
  <c r="T6" i="1" s="1"/>
  <c r="V25" i="1"/>
  <c r="H4" i="1" l="1"/>
  <c r="J25" i="1"/>
  <c r="I45" i="1"/>
  <c r="O45" i="1"/>
  <c r="U45" i="1"/>
  <c r="G25" i="1"/>
  <c r="L45" i="1"/>
  <c r="S25" i="1"/>
  <c r="M43" i="1"/>
  <c r="D43" i="1"/>
  <c r="P43" i="1"/>
  <c r="P45" i="1" s="1"/>
  <c r="J43" i="1"/>
  <c r="J45" i="1" s="1"/>
  <c r="V43" i="1"/>
  <c r="V45" i="1" s="1"/>
  <c r="B46" i="1"/>
  <c r="E7" i="1" s="1"/>
  <c r="E46" i="1" s="1"/>
  <c r="H45" i="1"/>
  <c r="N45" i="1"/>
  <c r="T45" i="1"/>
  <c r="C46" i="1"/>
  <c r="C48" i="1" s="1"/>
  <c r="G43" i="1"/>
  <c r="G45" i="1" s="1"/>
  <c r="S43" i="1"/>
  <c r="D25" i="1"/>
  <c r="C45" i="1"/>
  <c r="M25" i="1"/>
  <c r="R45" i="1"/>
  <c r="F45" i="1"/>
  <c r="K4" i="1" l="1"/>
  <c r="H5" i="1"/>
  <c r="F7" i="1"/>
  <c r="F46" i="1" s="1"/>
  <c r="M45" i="1"/>
  <c r="B48" i="1"/>
  <c r="D46" i="1"/>
  <c r="D48" i="1" s="1"/>
  <c r="S45" i="1"/>
  <c r="D45" i="1"/>
  <c r="H7" i="1"/>
  <c r="H46" i="1" s="1"/>
  <c r="E48" i="1"/>
  <c r="G7" i="1"/>
  <c r="G46" i="1" s="1"/>
  <c r="G48" i="1" s="1"/>
  <c r="K5" i="1" l="1"/>
  <c r="N4" i="1"/>
  <c r="F48" i="1"/>
  <c r="I7" i="1"/>
  <c r="H48" i="1"/>
  <c r="K7" i="1"/>
  <c r="K46" i="1" s="1"/>
  <c r="N5" i="1" l="1"/>
  <c r="Q4" i="1"/>
  <c r="K48" i="1"/>
  <c r="N7" i="1"/>
  <c r="N46" i="1" s="1"/>
  <c r="I46" i="1"/>
  <c r="J7" i="1"/>
  <c r="J46" i="1" s="1"/>
  <c r="J48" i="1" s="1"/>
  <c r="T4" i="1" l="1"/>
  <c r="T5" i="1" s="1"/>
  <c r="Q5" i="1"/>
  <c r="Q7" i="1"/>
  <c r="Q46" i="1" s="1"/>
  <c r="N48" i="1"/>
  <c r="I48" i="1"/>
  <c r="L7" i="1"/>
  <c r="M7" i="1" l="1"/>
  <c r="M46" i="1" s="1"/>
  <c r="M48" i="1" s="1"/>
  <c r="L46" i="1"/>
  <c r="T7" i="1"/>
  <c r="T46" i="1" s="1"/>
  <c r="Q48" i="1"/>
  <c r="L48" i="1" l="1"/>
  <c r="O7" i="1"/>
  <c r="T48" i="1"/>
  <c r="P7" i="1" l="1"/>
  <c r="P46" i="1" s="1"/>
  <c r="P48" i="1" s="1"/>
  <c r="O46" i="1"/>
  <c r="O48" i="1" l="1"/>
  <c r="R7" i="1"/>
  <c r="S7" i="1" l="1"/>
  <c r="S46" i="1" s="1"/>
  <c r="S48" i="1" s="1"/>
  <c r="R46" i="1"/>
  <c r="R48" i="1" l="1"/>
  <c r="U7" i="1"/>
  <c r="V7" i="1" l="1"/>
  <c r="V46" i="1" s="1"/>
  <c r="V48" i="1" s="1"/>
  <c r="U46" i="1"/>
  <c r="U48" i="1" l="1"/>
</calcChain>
</file>

<file path=xl/sharedStrings.xml><?xml version="1.0" encoding="utf-8"?>
<sst xmlns="http://schemas.openxmlformats.org/spreadsheetml/2006/main" count="18" uniqueCount="18">
  <si>
    <t>Anfangsbestand</t>
  </si>
  <si>
    <t>Plan</t>
  </si>
  <si>
    <t>Ist</t>
  </si>
  <si>
    <t>Diff</t>
  </si>
  <si>
    <t>Einzahlungen</t>
  </si>
  <si>
    <t>Auszahlungen</t>
  </si>
  <si>
    <t>Endbestand</t>
  </si>
  <si>
    <t>Mindestbestand</t>
  </si>
  <si>
    <t>Summe Einzahlungen</t>
  </si>
  <si>
    <t>Summe Auszahlungen</t>
  </si>
  <si>
    <t>Erlöse</t>
  </si>
  <si>
    <t>Sonstige Erträge</t>
  </si>
  <si>
    <t>Löhne</t>
  </si>
  <si>
    <t>Gehälter</t>
  </si>
  <si>
    <t>Material</t>
  </si>
  <si>
    <t>Saldo</t>
  </si>
  <si>
    <t>Über-/Unterdeckung</t>
  </si>
  <si>
    <t>Finanzplan Tage (Woche): Plan-Ist-Abweichung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</si>
</sst>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/\ yy"/>
    <numFmt numFmtId="165" formatCode="#,##0_ ;[Red]\-#,##0\ "/>
    <numFmt numFmtId="166" formatCode="#,##0.00_ ;[Red]\-#,##0.00\ "/>
    <numFmt numFmtId="167" formatCode="dddd"/>
  </numFmts>
  <fonts count="10" x14ac:knownFonts="1"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vertical="center"/>
    </xf>
    <xf numFmtId="165" fontId="7" fillId="3" borderId="8" xfId="0" applyNumberFormat="1" applyFont="1" applyFill="1" applyBorder="1" applyAlignment="1" applyProtection="1">
      <alignment vertical="center"/>
      <protection locked="0"/>
    </xf>
    <xf numFmtId="165" fontId="7" fillId="3" borderId="9" xfId="0" applyNumberFormat="1" applyFont="1" applyFill="1" applyBorder="1" applyAlignment="1" applyProtection="1">
      <alignment vertical="center"/>
      <protection locked="0"/>
    </xf>
    <xf numFmtId="165" fontId="7" fillId="4" borderId="10" xfId="0" applyNumberFormat="1" applyFont="1" applyFill="1" applyBorder="1" applyAlignment="1">
      <alignment vertical="center"/>
    </xf>
    <xf numFmtId="165" fontId="7" fillId="4" borderId="8" xfId="0" applyNumberFormat="1" applyFont="1" applyFill="1" applyBorder="1" applyAlignment="1">
      <alignment vertical="center"/>
    </xf>
    <xf numFmtId="165" fontId="7" fillId="4" borderId="9" xfId="0" applyNumberFormat="1" applyFont="1" applyFill="1" applyBorder="1" applyAlignment="1">
      <alignment vertical="center"/>
    </xf>
    <xf numFmtId="165" fontId="7" fillId="2" borderId="11" xfId="0" applyNumberFormat="1" applyFont="1" applyFill="1" applyBorder="1" applyAlignment="1">
      <alignment vertical="center"/>
    </xf>
    <xf numFmtId="165" fontId="7" fillId="3" borderId="12" xfId="0" applyNumberFormat="1" applyFont="1" applyFill="1" applyBorder="1" applyAlignment="1" applyProtection="1">
      <alignment vertical="center"/>
      <protection locked="0"/>
    </xf>
    <xf numFmtId="165" fontId="7" fillId="2" borderId="13" xfId="0" applyNumberFormat="1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65" fontId="2" fillId="3" borderId="14" xfId="0" applyNumberFormat="1" applyFont="1" applyFill="1" applyBorder="1" applyAlignment="1" applyProtection="1">
      <alignment vertical="center"/>
      <protection locked="0"/>
    </xf>
    <xf numFmtId="165" fontId="2" fillId="3" borderId="15" xfId="0" applyNumberFormat="1" applyFont="1" applyFill="1" applyBorder="1" applyAlignment="1" applyProtection="1">
      <alignment vertical="center"/>
      <protection locked="0"/>
    </xf>
    <xf numFmtId="165" fontId="2" fillId="4" borderId="16" xfId="0" applyNumberFormat="1" applyFont="1" applyFill="1" applyBorder="1" applyAlignment="1">
      <alignment vertical="center"/>
    </xf>
    <xf numFmtId="165" fontId="7" fillId="2" borderId="5" xfId="0" applyNumberFormat="1" applyFont="1" applyFill="1" applyBorder="1" applyAlignment="1">
      <alignment vertical="center"/>
    </xf>
    <xf numFmtId="165" fontId="7" fillId="2" borderId="6" xfId="0" applyNumberFormat="1" applyFont="1" applyFill="1" applyBorder="1" applyAlignment="1">
      <alignment vertical="center"/>
    </xf>
    <xf numFmtId="165" fontId="7" fillId="2" borderId="7" xfId="0" applyNumberFormat="1" applyFont="1" applyFill="1" applyBorder="1" applyAlignment="1">
      <alignment vertical="center"/>
    </xf>
    <xf numFmtId="165" fontId="8" fillId="3" borderId="12" xfId="0" applyNumberFormat="1" applyFont="1" applyFill="1" applyBorder="1" applyAlignment="1" applyProtection="1">
      <alignment vertical="center"/>
      <protection locked="0"/>
    </xf>
    <xf numFmtId="165" fontId="9" fillId="2" borderId="13" xfId="0" applyNumberFormat="1" applyFont="1" applyFill="1" applyBorder="1" applyAlignment="1">
      <alignment vertical="center"/>
    </xf>
    <xf numFmtId="165" fontId="9" fillId="2" borderId="11" xfId="0" applyNumberFormat="1" applyFont="1" applyFill="1" applyBorder="1" applyAlignment="1">
      <alignment vertical="center"/>
    </xf>
    <xf numFmtId="165" fontId="7" fillId="2" borderId="12" xfId="0" applyNumberFormat="1" applyFont="1" applyFill="1" applyBorder="1" applyAlignment="1">
      <alignment vertical="center"/>
    </xf>
    <xf numFmtId="165" fontId="9" fillId="2" borderId="12" xfId="0" applyNumberFormat="1" applyFont="1" applyFill="1" applyBorder="1" applyAlignment="1">
      <alignment vertical="center"/>
    </xf>
    <xf numFmtId="165" fontId="9" fillId="2" borderId="13" xfId="0" applyNumberFormat="1" applyFont="1" applyFill="1" applyBorder="1" applyAlignment="1">
      <alignment vertical="center" wrapText="1"/>
    </xf>
    <xf numFmtId="165" fontId="7" fillId="2" borderId="2" xfId="0" applyNumberFormat="1" applyFont="1" applyFill="1" applyBorder="1" applyAlignment="1">
      <alignment vertical="center"/>
    </xf>
    <xf numFmtId="165" fontId="7" fillId="2" borderId="3" xfId="0" applyNumberFormat="1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vertical="center"/>
    </xf>
    <xf numFmtId="165" fontId="7" fillId="2" borderId="14" xfId="0" applyNumberFormat="1" applyFont="1" applyFill="1" applyBorder="1" applyAlignment="1">
      <alignment vertical="center"/>
    </xf>
    <xf numFmtId="165" fontId="7" fillId="2" borderId="15" xfId="0" applyNumberFormat="1" applyFont="1" applyFill="1" applyBorder="1" applyAlignment="1">
      <alignment vertical="center"/>
    </xf>
    <xf numFmtId="165" fontId="7" fillId="2" borderId="16" xfId="0" applyNumberFormat="1" applyFont="1" applyFill="1" applyBorder="1" applyAlignment="1">
      <alignment vertical="center"/>
    </xf>
    <xf numFmtId="165" fontId="7" fillId="3" borderId="14" xfId="0" applyNumberFormat="1" applyFont="1" applyFill="1" applyBorder="1" applyAlignment="1" applyProtection="1">
      <alignment vertical="center"/>
      <protection locked="0"/>
    </xf>
    <xf numFmtId="165" fontId="7" fillId="3" borderId="15" xfId="0" applyNumberFormat="1" applyFont="1" applyFill="1" applyBorder="1" applyAlignment="1" applyProtection="1">
      <alignment vertical="center"/>
      <protection locked="0"/>
    </xf>
    <xf numFmtId="165" fontId="7" fillId="4" borderId="16" xfId="0" applyNumberFormat="1" applyFont="1" applyFill="1" applyBorder="1" applyAlignment="1">
      <alignment vertical="center"/>
    </xf>
    <xf numFmtId="167" fontId="7" fillId="2" borderId="17" xfId="0" applyNumberFormat="1" applyFont="1" applyFill="1" applyBorder="1" applyAlignment="1" applyProtection="1">
      <alignment horizontal="center" vertical="center"/>
      <protection locked="0"/>
    </xf>
    <xf numFmtId="167" fontId="7" fillId="2" borderId="18" xfId="0" applyNumberFormat="1" applyFont="1" applyFill="1" applyBorder="1" applyAlignment="1" applyProtection="1">
      <alignment horizontal="center" vertical="center"/>
      <protection locked="0"/>
    </xf>
    <xf numFmtId="167" fontId="7" fillId="2" borderId="19" xfId="0" applyNumberFormat="1" applyFont="1" applyFill="1" applyBorder="1" applyAlignment="1" applyProtection="1">
      <alignment horizontal="center" vertical="center"/>
      <protection locked="0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14" fontId="2" fillId="3" borderId="3" xfId="0" applyNumberFormat="1" applyFont="1" applyFill="1" applyBorder="1" applyAlignment="1" applyProtection="1">
      <alignment vertical="center"/>
      <protection locked="0"/>
    </xf>
    <xf numFmtId="14" fontId="2" fillId="3" borderId="4" xfId="0" applyNumberFormat="1" applyFont="1" applyFill="1" applyBorder="1" applyAlignment="1" applyProtection="1">
      <alignment vertical="center"/>
      <protection locked="0"/>
    </xf>
    <xf numFmtId="14" fontId="7" fillId="2" borderId="2" xfId="0" applyNumberFormat="1" applyFont="1" applyFill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/>
    </xf>
    <xf numFmtId="14" fontId="7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</cellXfs>
  <cellStyles count="1">
    <cellStyle name="Standard" xfId="0" builtinId="0"/>
  </cellStyles>
  <dxfs count="2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548263</xdr:colOff>
      <xdr:row>0</xdr:row>
      <xdr:rowOff>468000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16C2907-69C4-4F01-BE7A-A39775803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36906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outlinePr summaryRight="0"/>
    <pageSetUpPr fitToPage="1"/>
  </sheetPr>
  <dimension ref="A1:V48"/>
  <sheetViews>
    <sheetView tabSelected="1" zoomScale="90" zoomScaleNormal="90" workbookViewId="0">
      <pane ySplit="6" topLeftCell="A21" activePane="bottomLeft" state="frozenSplit"/>
      <selection pane="bottomLeft" activeCell="A2" sqref="A2:I2"/>
    </sheetView>
  </sheetViews>
  <sheetFormatPr baseColWidth="10" defaultColWidth="11.453125" defaultRowHeight="13" x14ac:dyDescent="0.25"/>
  <cols>
    <col min="1" max="1" width="23.453125" style="7" customWidth="1"/>
    <col min="2" max="22" width="8.6328125" style="7" customWidth="1"/>
    <col min="23" max="58" width="21.453125" style="7" customWidth="1"/>
    <col min="59" max="16384" width="11.453125" style="7"/>
  </cols>
  <sheetData>
    <row r="1" spans="1:22" s="2" customFormat="1" ht="40" customHeight="1" x14ac:dyDescent="0.3">
      <c r="A1" s="1"/>
      <c r="B1" s="1"/>
      <c r="C1" s="1"/>
      <c r="D1" s="1"/>
      <c r="I1" s="3"/>
      <c r="J1" s="4"/>
      <c r="K1" s="4"/>
    </row>
    <row r="2" spans="1:22" s="2" customFormat="1" ht="30" customHeight="1" x14ac:dyDescent="0.25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s="6" customFormat="1" ht="22" customHeight="1" x14ac:dyDescent="0.25">
      <c r="A3" s="8"/>
      <c r="B3" s="8"/>
      <c r="C3" s="8"/>
      <c r="D3" s="8"/>
      <c r="E3" s="8"/>
      <c r="F3" s="8"/>
      <c r="G3" s="8"/>
      <c r="S3" s="8"/>
      <c r="T3" s="8"/>
      <c r="U3" s="8"/>
      <c r="V3" s="8"/>
    </row>
    <row r="4" spans="1:22" s="9" customFormat="1" ht="22" customHeight="1" x14ac:dyDescent="0.25">
      <c r="B4" s="52">
        <v>45747</v>
      </c>
      <c r="C4" s="53"/>
      <c r="D4" s="54"/>
      <c r="E4" s="55">
        <f>B4+1</f>
        <v>45748</v>
      </c>
      <c r="F4" s="56"/>
      <c r="G4" s="57"/>
      <c r="H4" s="55">
        <f t="shared" ref="H4" si="0">E4+1</f>
        <v>45749</v>
      </c>
      <c r="I4" s="56"/>
      <c r="J4" s="57"/>
      <c r="K4" s="55">
        <f t="shared" ref="K4" si="1">H4+1</f>
        <v>45750</v>
      </c>
      <c r="L4" s="56"/>
      <c r="M4" s="57"/>
      <c r="N4" s="55">
        <f t="shared" ref="N4" si="2">K4+1</f>
        <v>45751</v>
      </c>
      <c r="O4" s="56"/>
      <c r="P4" s="57"/>
      <c r="Q4" s="55">
        <f t="shared" ref="Q4" si="3">N4+1</f>
        <v>45752</v>
      </c>
      <c r="R4" s="56"/>
      <c r="S4" s="57"/>
      <c r="T4" s="55">
        <f>Q4+1</f>
        <v>45753</v>
      </c>
      <c r="U4" s="56"/>
      <c r="V4" s="57"/>
    </row>
    <row r="5" spans="1:22" s="9" customFormat="1" ht="22" customHeight="1" x14ac:dyDescent="0.25">
      <c r="B5" s="49">
        <f>B4</f>
        <v>45747</v>
      </c>
      <c r="C5" s="50"/>
      <c r="D5" s="51"/>
      <c r="E5" s="49">
        <f>E4</f>
        <v>45748</v>
      </c>
      <c r="F5" s="50"/>
      <c r="G5" s="51"/>
      <c r="H5" s="49">
        <f>H4</f>
        <v>45749</v>
      </c>
      <c r="I5" s="50"/>
      <c r="J5" s="51"/>
      <c r="K5" s="49">
        <f>K4</f>
        <v>45750</v>
      </c>
      <c r="L5" s="50"/>
      <c r="M5" s="51"/>
      <c r="N5" s="49">
        <f>N4</f>
        <v>45751</v>
      </c>
      <c r="O5" s="50"/>
      <c r="P5" s="51"/>
      <c r="Q5" s="49">
        <f>Q4</f>
        <v>45752</v>
      </c>
      <c r="R5" s="50"/>
      <c r="S5" s="51"/>
      <c r="T5" s="49">
        <f>T4</f>
        <v>45753</v>
      </c>
      <c r="U5" s="50"/>
      <c r="V5" s="51"/>
    </row>
    <row r="6" spans="1:22" s="10" customFormat="1" ht="22" customHeight="1" x14ac:dyDescent="0.25">
      <c r="B6" s="13" t="s">
        <v>1</v>
      </c>
      <c r="C6" s="14" t="s">
        <v>2</v>
      </c>
      <c r="D6" s="15" t="s">
        <v>3</v>
      </c>
      <c r="E6" s="13" t="str">
        <f>B6</f>
        <v>Plan</v>
      </c>
      <c r="F6" s="14" t="str">
        <f t="shared" ref="F6:V6" si="4">C6</f>
        <v>Ist</v>
      </c>
      <c r="G6" s="15" t="str">
        <f t="shared" si="4"/>
        <v>Diff</v>
      </c>
      <c r="H6" s="13" t="str">
        <f t="shared" si="4"/>
        <v>Plan</v>
      </c>
      <c r="I6" s="14" t="str">
        <f t="shared" si="4"/>
        <v>Ist</v>
      </c>
      <c r="J6" s="15" t="str">
        <f t="shared" si="4"/>
        <v>Diff</v>
      </c>
      <c r="K6" s="13" t="str">
        <f t="shared" si="4"/>
        <v>Plan</v>
      </c>
      <c r="L6" s="14" t="str">
        <f t="shared" si="4"/>
        <v>Ist</v>
      </c>
      <c r="M6" s="15" t="str">
        <f t="shared" si="4"/>
        <v>Diff</v>
      </c>
      <c r="N6" s="13" t="str">
        <f t="shared" si="4"/>
        <v>Plan</v>
      </c>
      <c r="O6" s="14" t="str">
        <f t="shared" si="4"/>
        <v>Ist</v>
      </c>
      <c r="P6" s="15" t="str">
        <f t="shared" si="4"/>
        <v>Diff</v>
      </c>
      <c r="Q6" s="13" t="str">
        <f t="shared" si="4"/>
        <v>Plan</v>
      </c>
      <c r="R6" s="14" t="str">
        <f t="shared" si="4"/>
        <v>Ist</v>
      </c>
      <c r="S6" s="15" t="str">
        <f t="shared" si="4"/>
        <v>Diff</v>
      </c>
      <c r="T6" s="13" t="str">
        <f t="shared" si="4"/>
        <v>Plan</v>
      </c>
      <c r="U6" s="14" t="str">
        <f t="shared" si="4"/>
        <v>Ist</v>
      </c>
      <c r="V6" s="15" t="str">
        <f t="shared" si="4"/>
        <v>Diff</v>
      </c>
    </row>
    <row r="7" spans="1:22" s="11" customFormat="1" ht="22" customHeight="1" x14ac:dyDescent="0.25">
      <c r="A7" s="16" t="s">
        <v>0</v>
      </c>
      <c r="B7" s="17">
        <v>2000</v>
      </c>
      <c r="C7" s="18">
        <v>2000</v>
      </c>
      <c r="D7" s="19">
        <f>C7-B7</f>
        <v>0</v>
      </c>
      <c r="E7" s="20">
        <f>B46</f>
        <v>-2000</v>
      </c>
      <c r="F7" s="21">
        <f>C46</f>
        <v>-4000</v>
      </c>
      <c r="G7" s="19">
        <f>F7-E7</f>
        <v>-2000</v>
      </c>
      <c r="H7" s="20">
        <f>E46</f>
        <v>-3000</v>
      </c>
      <c r="I7" s="21">
        <f>F46</f>
        <v>-1000</v>
      </c>
      <c r="J7" s="19">
        <f t="shared" ref="J7:J42" si="5">I7-H7</f>
        <v>2000</v>
      </c>
      <c r="K7" s="20">
        <f>H46</f>
        <v>-3000</v>
      </c>
      <c r="L7" s="21">
        <f>I46</f>
        <v>-1000</v>
      </c>
      <c r="M7" s="19">
        <f t="shared" ref="M7:M42" si="6">L7-K7</f>
        <v>2000</v>
      </c>
      <c r="N7" s="20">
        <f>K46</f>
        <v>-3000</v>
      </c>
      <c r="O7" s="21">
        <f>L46</f>
        <v>-1000</v>
      </c>
      <c r="P7" s="19">
        <f t="shared" ref="P7:P42" si="7">O7-N7</f>
        <v>2000</v>
      </c>
      <c r="Q7" s="20">
        <f>N46</f>
        <v>-3000</v>
      </c>
      <c r="R7" s="21">
        <f>O46</f>
        <v>-1000</v>
      </c>
      <c r="S7" s="19">
        <f t="shared" ref="S7:S42" si="8">R7-Q7</f>
        <v>2000</v>
      </c>
      <c r="T7" s="20">
        <f>Q46</f>
        <v>-3000</v>
      </c>
      <c r="U7" s="21">
        <f>R46</f>
        <v>-1000</v>
      </c>
      <c r="V7" s="19">
        <f t="shared" ref="V7:V42" si="9">U7-T7</f>
        <v>2000</v>
      </c>
    </row>
    <row r="8" spans="1:22" s="3" customFormat="1" ht="22" customHeight="1" x14ac:dyDescent="0.3"/>
    <row r="9" spans="1:22" s="3" customFormat="1" ht="22" customHeight="1" x14ac:dyDescent="0.3">
      <c r="A9" s="22" t="s">
        <v>4</v>
      </c>
      <c r="B9" s="25"/>
      <c r="C9" s="26"/>
      <c r="D9" s="27"/>
      <c r="E9" s="25"/>
      <c r="F9" s="26"/>
      <c r="G9" s="27"/>
      <c r="H9" s="25"/>
      <c r="I9" s="26"/>
      <c r="J9" s="27"/>
      <c r="K9" s="25"/>
      <c r="L9" s="26"/>
      <c r="M9" s="27"/>
      <c r="N9" s="25"/>
      <c r="O9" s="26"/>
      <c r="P9" s="27"/>
      <c r="Q9" s="25"/>
      <c r="R9" s="26"/>
      <c r="S9" s="27"/>
      <c r="T9" s="25"/>
      <c r="U9" s="26"/>
      <c r="V9" s="27"/>
    </row>
    <row r="10" spans="1:22" s="12" customFormat="1" ht="22" customHeight="1" x14ac:dyDescent="0.25">
      <c r="A10" s="23" t="s">
        <v>10</v>
      </c>
      <c r="B10" s="28">
        <v>10000</v>
      </c>
      <c r="C10" s="29">
        <v>10000</v>
      </c>
      <c r="D10" s="30">
        <f t="shared" ref="D10:D24" si="10">C10-B10</f>
        <v>0</v>
      </c>
      <c r="E10" s="28">
        <v>10000</v>
      </c>
      <c r="F10" s="29">
        <v>15000</v>
      </c>
      <c r="G10" s="30">
        <f t="shared" ref="G10:G42" si="11">F10-E10</f>
        <v>5000</v>
      </c>
      <c r="H10" s="28"/>
      <c r="I10" s="29"/>
      <c r="J10" s="30">
        <f t="shared" si="5"/>
        <v>0</v>
      </c>
      <c r="K10" s="28"/>
      <c r="L10" s="29"/>
      <c r="M10" s="30">
        <f t="shared" si="6"/>
        <v>0</v>
      </c>
      <c r="N10" s="28"/>
      <c r="O10" s="29"/>
      <c r="P10" s="30">
        <f t="shared" si="7"/>
        <v>0</v>
      </c>
      <c r="Q10" s="28"/>
      <c r="R10" s="29"/>
      <c r="S10" s="30">
        <f t="shared" si="8"/>
        <v>0</v>
      </c>
      <c r="T10" s="28"/>
      <c r="U10" s="29"/>
      <c r="V10" s="30">
        <f t="shared" si="9"/>
        <v>0</v>
      </c>
    </row>
    <row r="11" spans="1:22" s="12" customFormat="1" ht="22" customHeight="1" x14ac:dyDescent="0.25">
      <c r="A11" s="23" t="s">
        <v>11</v>
      </c>
      <c r="B11" s="28">
        <v>2000</v>
      </c>
      <c r="C11" s="29">
        <v>1000</v>
      </c>
      <c r="D11" s="30">
        <f t="shared" si="10"/>
        <v>-1000</v>
      </c>
      <c r="E11" s="28">
        <v>2000</v>
      </c>
      <c r="F11" s="29">
        <v>1000</v>
      </c>
      <c r="G11" s="30">
        <f t="shared" si="11"/>
        <v>-1000</v>
      </c>
      <c r="H11" s="28"/>
      <c r="I11" s="29"/>
      <c r="J11" s="30">
        <f t="shared" si="5"/>
        <v>0</v>
      </c>
      <c r="K11" s="28"/>
      <c r="L11" s="29"/>
      <c r="M11" s="30">
        <f t="shared" si="6"/>
        <v>0</v>
      </c>
      <c r="N11" s="28"/>
      <c r="O11" s="29"/>
      <c r="P11" s="30">
        <f t="shared" si="7"/>
        <v>0</v>
      </c>
      <c r="Q11" s="28"/>
      <c r="R11" s="29"/>
      <c r="S11" s="30">
        <f t="shared" si="8"/>
        <v>0</v>
      </c>
      <c r="T11" s="28"/>
      <c r="U11" s="29"/>
      <c r="V11" s="30">
        <f t="shared" si="9"/>
        <v>0</v>
      </c>
    </row>
    <row r="12" spans="1:22" s="12" customFormat="1" ht="22" customHeight="1" x14ac:dyDescent="0.25">
      <c r="A12" s="23"/>
      <c r="B12" s="28"/>
      <c r="C12" s="29"/>
      <c r="D12" s="30">
        <f>C12-B12</f>
        <v>0</v>
      </c>
      <c r="E12" s="28"/>
      <c r="F12" s="29"/>
      <c r="G12" s="30">
        <f>F12-E12</f>
        <v>0</v>
      </c>
      <c r="H12" s="28"/>
      <c r="I12" s="29"/>
      <c r="J12" s="30">
        <f>I12-H12</f>
        <v>0</v>
      </c>
      <c r="K12" s="28"/>
      <c r="L12" s="29"/>
      <c r="M12" s="30">
        <f>L12-K12</f>
        <v>0</v>
      </c>
      <c r="N12" s="28"/>
      <c r="O12" s="29"/>
      <c r="P12" s="30">
        <f>O12-N12</f>
        <v>0</v>
      </c>
      <c r="Q12" s="28"/>
      <c r="R12" s="29"/>
      <c r="S12" s="30">
        <f>R12-Q12</f>
        <v>0</v>
      </c>
      <c r="T12" s="28"/>
      <c r="U12" s="29"/>
      <c r="V12" s="30">
        <f>U12-T12</f>
        <v>0</v>
      </c>
    </row>
    <row r="13" spans="1:22" s="12" customFormat="1" ht="22" customHeight="1" x14ac:dyDescent="0.25">
      <c r="A13" s="23"/>
      <c r="B13" s="28"/>
      <c r="C13" s="29"/>
      <c r="D13" s="30">
        <f>C13-B13</f>
        <v>0</v>
      </c>
      <c r="E13" s="28"/>
      <c r="F13" s="29"/>
      <c r="G13" s="30">
        <f>F13-E13</f>
        <v>0</v>
      </c>
      <c r="H13" s="28"/>
      <c r="I13" s="29"/>
      <c r="J13" s="30">
        <f>I13-H13</f>
        <v>0</v>
      </c>
      <c r="K13" s="28"/>
      <c r="L13" s="29"/>
      <c r="M13" s="30">
        <f>L13-K13</f>
        <v>0</v>
      </c>
      <c r="N13" s="28"/>
      <c r="O13" s="29"/>
      <c r="P13" s="30">
        <f>O13-N13</f>
        <v>0</v>
      </c>
      <c r="Q13" s="28"/>
      <c r="R13" s="29"/>
      <c r="S13" s="30">
        <f>R13-Q13</f>
        <v>0</v>
      </c>
      <c r="T13" s="28"/>
      <c r="U13" s="29"/>
      <c r="V13" s="30">
        <f>U13-T13</f>
        <v>0</v>
      </c>
    </row>
    <row r="14" spans="1:22" s="12" customFormat="1" ht="22" customHeight="1" x14ac:dyDescent="0.25">
      <c r="A14" s="23"/>
      <c r="B14" s="28"/>
      <c r="C14" s="29"/>
      <c r="D14" s="30">
        <f>C14-B14</f>
        <v>0</v>
      </c>
      <c r="E14" s="28"/>
      <c r="F14" s="29"/>
      <c r="G14" s="30">
        <f>F14-E14</f>
        <v>0</v>
      </c>
      <c r="H14" s="28"/>
      <c r="I14" s="29"/>
      <c r="J14" s="30">
        <f>I14-H14</f>
        <v>0</v>
      </c>
      <c r="K14" s="28"/>
      <c r="L14" s="29"/>
      <c r="M14" s="30">
        <f>L14-K14</f>
        <v>0</v>
      </c>
      <c r="N14" s="28"/>
      <c r="O14" s="29"/>
      <c r="P14" s="30">
        <f>O14-N14</f>
        <v>0</v>
      </c>
      <c r="Q14" s="28"/>
      <c r="R14" s="29"/>
      <c r="S14" s="30">
        <f>R14-Q14</f>
        <v>0</v>
      </c>
      <c r="T14" s="28"/>
      <c r="U14" s="29"/>
      <c r="V14" s="30">
        <f>U14-T14</f>
        <v>0</v>
      </c>
    </row>
    <row r="15" spans="1:22" s="12" customFormat="1" ht="22" customHeight="1" x14ac:dyDescent="0.25">
      <c r="A15" s="23"/>
      <c r="B15" s="28"/>
      <c r="C15" s="29"/>
      <c r="D15" s="30">
        <f>C15-B15</f>
        <v>0</v>
      </c>
      <c r="E15" s="28"/>
      <c r="F15" s="29"/>
      <c r="G15" s="30">
        <f>F15-E15</f>
        <v>0</v>
      </c>
      <c r="H15" s="28"/>
      <c r="I15" s="29"/>
      <c r="J15" s="30">
        <f>I15-H15</f>
        <v>0</v>
      </c>
      <c r="K15" s="28"/>
      <c r="L15" s="29"/>
      <c r="M15" s="30">
        <f>L15-K15</f>
        <v>0</v>
      </c>
      <c r="N15" s="28"/>
      <c r="O15" s="29"/>
      <c r="P15" s="30">
        <f>O15-N15</f>
        <v>0</v>
      </c>
      <c r="Q15" s="28"/>
      <c r="R15" s="29"/>
      <c r="S15" s="30">
        <f>R15-Q15</f>
        <v>0</v>
      </c>
      <c r="T15" s="28"/>
      <c r="U15" s="29"/>
      <c r="V15" s="30">
        <f>U15-T15</f>
        <v>0</v>
      </c>
    </row>
    <row r="16" spans="1:22" s="12" customFormat="1" ht="22" customHeight="1" x14ac:dyDescent="0.25">
      <c r="A16" s="23"/>
      <c r="B16" s="28"/>
      <c r="C16" s="29"/>
      <c r="D16" s="30">
        <f>C16-B16</f>
        <v>0</v>
      </c>
      <c r="E16" s="28"/>
      <c r="F16" s="29"/>
      <c r="G16" s="30">
        <f>F16-E16</f>
        <v>0</v>
      </c>
      <c r="H16" s="28"/>
      <c r="I16" s="29"/>
      <c r="J16" s="30">
        <f>I16-H16</f>
        <v>0</v>
      </c>
      <c r="K16" s="28"/>
      <c r="L16" s="29"/>
      <c r="M16" s="30">
        <f>L16-K16</f>
        <v>0</v>
      </c>
      <c r="N16" s="28"/>
      <c r="O16" s="29"/>
      <c r="P16" s="30">
        <f>O16-N16</f>
        <v>0</v>
      </c>
      <c r="Q16" s="28"/>
      <c r="R16" s="29"/>
      <c r="S16" s="30">
        <f>R16-Q16</f>
        <v>0</v>
      </c>
      <c r="T16" s="28"/>
      <c r="U16" s="29"/>
      <c r="V16" s="30">
        <f>U16-T16</f>
        <v>0</v>
      </c>
    </row>
    <row r="17" spans="1:22" s="12" customFormat="1" ht="22" customHeight="1" x14ac:dyDescent="0.25">
      <c r="A17" s="23"/>
      <c r="B17" s="28"/>
      <c r="C17" s="29"/>
      <c r="D17" s="30">
        <f t="shared" si="10"/>
        <v>0</v>
      </c>
      <c r="E17" s="28"/>
      <c r="F17" s="29"/>
      <c r="G17" s="30">
        <f t="shared" si="11"/>
        <v>0</v>
      </c>
      <c r="H17" s="28"/>
      <c r="I17" s="29"/>
      <c r="J17" s="30">
        <f t="shared" si="5"/>
        <v>0</v>
      </c>
      <c r="K17" s="28"/>
      <c r="L17" s="29"/>
      <c r="M17" s="30">
        <f t="shared" si="6"/>
        <v>0</v>
      </c>
      <c r="N17" s="28"/>
      <c r="O17" s="29"/>
      <c r="P17" s="30">
        <f t="shared" si="7"/>
        <v>0</v>
      </c>
      <c r="Q17" s="28"/>
      <c r="R17" s="29"/>
      <c r="S17" s="30">
        <f t="shared" si="8"/>
        <v>0</v>
      </c>
      <c r="T17" s="28"/>
      <c r="U17" s="29"/>
      <c r="V17" s="30">
        <f t="shared" si="9"/>
        <v>0</v>
      </c>
    </row>
    <row r="18" spans="1:22" s="12" customFormat="1" ht="22" customHeight="1" x14ac:dyDescent="0.25">
      <c r="A18" s="23"/>
      <c r="B18" s="28"/>
      <c r="C18" s="29"/>
      <c r="D18" s="30">
        <f t="shared" si="10"/>
        <v>0</v>
      </c>
      <c r="E18" s="28"/>
      <c r="F18" s="29"/>
      <c r="G18" s="30">
        <f t="shared" si="11"/>
        <v>0</v>
      </c>
      <c r="H18" s="28"/>
      <c r="I18" s="29"/>
      <c r="J18" s="30">
        <f t="shared" si="5"/>
        <v>0</v>
      </c>
      <c r="K18" s="28"/>
      <c r="L18" s="29"/>
      <c r="M18" s="30">
        <f t="shared" si="6"/>
        <v>0</v>
      </c>
      <c r="N18" s="28"/>
      <c r="O18" s="29"/>
      <c r="P18" s="30">
        <f t="shared" si="7"/>
        <v>0</v>
      </c>
      <c r="Q18" s="28"/>
      <c r="R18" s="29"/>
      <c r="S18" s="30">
        <f t="shared" si="8"/>
        <v>0</v>
      </c>
      <c r="T18" s="28"/>
      <c r="U18" s="29"/>
      <c r="V18" s="30">
        <f t="shared" si="9"/>
        <v>0</v>
      </c>
    </row>
    <row r="19" spans="1:22" s="12" customFormat="1" ht="22" customHeight="1" x14ac:dyDescent="0.25">
      <c r="A19" s="23"/>
      <c r="B19" s="28"/>
      <c r="C19" s="29"/>
      <c r="D19" s="30">
        <f t="shared" si="10"/>
        <v>0</v>
      </c>
      <c r="E19" s="28"/>
      <c r="F19" s="29"/>
      <c r="G19" s="30">
        <f t="shared" si="11"/>
        <v>0</v>
      </c>
      <c r="H19" s="28"/>
      <c r="I19" s="29"/>
      <c r="J19" s="30">
        <f t="shared" si="5"/>
        <v>0</v>
      </c>
      <c r="K19" s="28"/>
      <c r="L19" s="29"/>
      <c r="M19" s="30">
        <f t="shared" si="6"/>
        <v>0</v>
      </c>
      <c r="N19" s="28"/>
      <c r="O19" s="29"/>
      <c r="P19" s="30">
        <f t="shared" si="7"/>
        <v>0</v>
      </c>
      <c r="Q19" s="28"/>
      <c r="R19" s="29"/>
      <c r="S19" s="30">
        <f t="shared" si="8"/>
        <v>0</v>
      </c>
      <c r="T19" s="28"/>
      <c r="U19" s="29"/>
      <c r="V19" s="30">
        <f t="shared" si="9"/>
        <v>0</v>
      </c>
    </row>
    <row r="20" spans="1:22" s="12" customFormat="1" ht="22" customHeight="1" x14ac:dyDescent="0.25">
      <c r="A20" s="23"/>
      <c r="B20" s="28"/>
      <c r="C20" s="29"/>
      <c r="D20" s="30">
        <f t="shared" si="10"/>
        <v>0</v>
      </c>
      <c r="E20" s="28"/>
      <c r="F20" s="29"/>
      <c r="G20" s="30">
        <f t="shared" si="11"/>
        <v>0</v>
      </c>
      <c r="H20" s="28"/>
      <c r="I20" s="29"/>
      <c r="J20" s="30">
        <f t="shared" si="5"/>
        <v>0</v>
      </c>
      <c r="K20" s="28"/>
      <c r="L20" s="29"/>
      <c r="M20" s="30">
        <f t="shared" si="6"/>
        <v>0</v>
      </c>
      <c r="N20" s="28"/>
      <c r="O20" s="29"/>
      <c r="P20" s="30">
        <f t="shared" si="7"/>
        <v>0</v>
      </c>
      <c r="Q20" s="28"/>
      <c r="R20" s="29"/>
      <c r="S20" s="30">
        <f t="shared" si="8"/>
        <v>0</v>
      </c>
      <c r="T20" s="28"/>
      <c r="U20" s="29"/>
      <c r="V20" s="30">
        <f t="shared" si="9"/>
        <v>0</v>
      </c>
    </row>
    <row r="21" spans="1:22" s="12" customFormat="1" ht="22" customHeight="1" x14ac:dyDescent="0.25">
      <c r="A21" s="23"/>
      <c r="B21" s="28"/>
      <c r="C21" s="29"/>
      <c r="D21" s="30">
        <f t="shared" si="10"/>
        <v>0</v>
      </c>
      <c r="E21" s="28"/>
      <c r="F21" s="29"/>
      <c r="G21" s="30">
        <f t="shared" si="11"/>
        <v>0</v>
      </c>
      <c r="H21" s="28"/>
      <c r="I21" s="29"/>
      <c r="J21" s="30">
        <f t="shared" si="5"/>
        <v>0</v>
      </c>
      <c r="K21" s="28"/>
      <c r="L21" s="29"/>
      <c r="M21" s="30">
        <f t="shared" si="6"/>
        <v>0</v>
      </c>
      <c r="N21" s="28"/>
      <c r="O21" s="29"/>
      <c r="P21" s="30">
        <f t="shared" si="7"/>
        <v>0</v>
      </c>
      <c r="Q21" s="28"/>
      <c r="R21" s="29"/>
      <c r="S21" s="30">
        <f t="shared" si="8"/>
        <v>0</v>
      </c>
      <c r="T21" s="28"/>
      <c r="U21" s="29"/>
      <c r="V21" s="30">
        <f t="shared" si="9"/>
        <v>0</v>
      </c>
    </row>
    <row r="22" spans="1:22" s="12" customFormat="1" ht="22" customHeight="1" x14ac:dyDescent="0.25">
      <c r="A22" s="23"/>
      <c r="B22" s="28"/>
      <c r="C22" s="29"/>
      <c r="D22" s="30">
        <f t="shared" si="10"/>
        <v>0</v>
      </c>
      <c r="E22" s="28"/>
      <c r="F22" s="29"/>
      <c r="G22" s="30">
        <f t="shared" si="11"/>
        <v>0</v>
      </c>
      <c r="H22" s="28"/>
      <c r="I22" s="29"/>
      <c r="J22" s="30">
        <f t="shared" si="5"/>
        <v>0</v>
      </c>
      <c r="K22" s="28"/>
      <c r="L22" s="29"/>
      <c r="M22" s="30">
        <f t="shared" si="6"/>
        <v>0</v>
      </c>
      <c r="N22" s="28"/>
      <c r="O22" s="29"/>
      <c r="P22" s="30">
        <f t="shared" si="7"/>
        <v>0</v>
      </c>
      <c r="Q22" s="28"/>
      <c r="R22" s="29"/>
      <c r="S22" s="30">
        <f t="shared" si="8"/>
        <v>0</v>
      </c>
      <c r="T22" s="28"/>
      <c r="U22" s="29"/>
      <c r="V22" s="30">
        <f t="shared" si="9"/>
        <v>0</v>
      </c>
    </row>
    <row r="23" spans="1:22" s="12" customFormat="1" ht="22" customHeight="1" x14ac:dyDescent="0.25">
      <c r="A23" s="23"/>
      <c r="B23" s="28"/>
      <c r="C23" s="29"/>
      <c r="D23" s="30">
        <f t="shared" si="10"/>
        <v>0</v>
      </c>
      <c r="E23" s="28"/>
      <c r="F23" s="29"/>
      <c r="G23" s="30">
        <f t="shared" si="11"/>
        <v>0</v>
      </c>
      <c r="H23" s="28"/>
      <c r="I23" s="29"/>
      <c r="J23" s="30">
        <f t="shared" si="5"/>
        <v>0</v>
      </c>
      <c r="K23" s="28"/>
      <c r="L23" s="29"/>
      <c r="M23" s="30">
        <f t="shared" si="6"/>
        <v>0</v>
      </c>
      <c r="N23" s="28"/>
      <c r="O23" s="29"/>
      <c r="P23" s="30">
        <f t="shared" si="7"/>
        <v>0</v>
      </c>
      <c r="Q23" s="28"/>
      <c r="R23" s="29"/>
      <c r="S23" s="30">
        <f t="shared" si="8"/>
        <v>0</v>
      </c>
      <c r="T23" s="28"/>
      <c r="U23" s="29"/>
      <c r="V23" s="30">
        <f t="shared" si="9"/>
        <v>0</v>
      </c>
    </row>
    <row r="24" spans="1:22" s="12" customFormat="1" ht="22" customHeight="1" x14ac:dyDescent="0.25">
      <c r="A24" s="23"/>
      <c r="B24" s="28"/>
      <c r="C24" s="29"/>
      <c r="D24" s="30">
        <f t="shared" si="10"/>
        <v>0</v>
      </c>
      <c r="E24" s="28"/>
      <c r="F24" s="29"/>
      <c r="G24" s="30">
        <f t="shared" si="11"/>
        <v>0</v>
      </c>
      <c r="H24" s="28"/>
      <c r="I24" s="29"/>
      <c r="J24" s="30">
        <f t="shared" si="5"/>
        <v>0</v>
      </c>
      <c r="K24" s="28"/>
      <c r="L24" s="29"/>
      <c r="M24" s="30">
        <f t="shared" si="6"/>
        <v>0</v>
      </c>
      <c r="N24" s="28"/>
      <c r="O24" s="29"/>
      <c r="P24" s="30">
        <f t="shared" si="7"/>
        <v>0</v>
      </c>
      <c r="Q24" s="28"/>
      <c r="R24" s="29"/>
      <c r="S24" s="30">
        <f t="shared" si="8"/>
        <v>0</v>
      </c>
      <c r="T24" s="28"/>
      <c r="U24" s="29"/>
      <c r="V24" s="30">
        <f t="shared" si="9"/>
        <v>0</v>
      </c>
    </row>
    <row r="25" spans="1:22" s="11" customFormat="1" ht="22" customHeight="1" x14ac:dyDescent="0.25">
      <c r="A25" s="24" t="s">
        <v>8</v>
      </c>
      <c r="B25" s="31">
        <f>SUM(B10:B24)</f>
        <v>12000</v>
      </c>
      <c r="C25" s="32">
        <f>SUM(C10:C24)</f>
        <v>11000</v>
      </c>
      <c r="D25" s="33">
        <f>C25-B25</f>
        <v>-1000</v>
      </c>
      <c r="E25" s="31">
        <f>SUM(E10:E24)</f>
        <v>12000</v>
      </c>
      <c r="F25" s="32">
        <f>SUM(F10:F24)</f>
        <v>16000</v>
      </c>
      <c r="G25" s="33">
        <f t="shared" si="11"/>
        <v>4000</v>
      </c>
      <c r="H25" s="31">
        <f>SUM(H10:H24)</f>
        <v>0</v>
      </c>
      <c r="I25" s="32">
        <f>SUM(I10:I24)</f>
        <v>0</v>
      </c>
      <c r="J25" s="33">
        <f t="shared" si="5"/>
        <v>0</v>
      </c>
      <c r="K25" s="31">
        <f>SUM(K10:K24)</f>
        <v>0</v>
      </c>
      <c r="L25" s="32">
        <f>SUM(L10:L24)</f>
        <v>0</v>
      </c>
      <c r="M25" s="33">
        <f t="shared" si="6"/>
        <v>0</v>
      </c>
      <c r="N25" s="31">
        <f>SUM(N10:N24)</f>
        <v>0</v>
      </c>
      <c r="O25" s="32">
        <f>SUM(O10:O24)</f>
        <v>0</v>
      </c>
      <c r="P25" s="33">
        <f t="shared" si="7"/>
        <v>0</v>
      </c>
      <c r="Q25" s="31">
        <f>SUM(Q10:Q24)</f>
        <v>0</v>
      </c>
      <c r="R25" s="32">
        <f>SUM(R10:R24)</f>
        <v>0</v>
      </c>
      <c r="S25" s="33">
        <f t="shared" si="8"/>
        <v>0</v>
      </c>
      <c r="T25" s="31">
        <f>SUM(T10:T24)</f>
        <v>0</v>
      </c>
      <c r="U25" s="32">
        <f>SUM(U10:U24)</f>
        <v>0</v>
      </c>
      <c r="V25" s="33">
        <f t="shared" si="9"/>
        <v>0</v>
      </c>
    </row>
    <row r="26" spans="1:22" s="3" customFormat="1" ht="22" customHeight="1" x14ac:dyDescent="0.3"/>
    <row r="27" spans="1:22" s="3" customFormat="1" ht="22" customHeight="1" x14ac:dyDescent="0.3">
      <c r="A27" s="22" t="s">
        <v>5</v>
      </c>
      <c r="B27" s="25"/>
      <c r="C27" s="26"/>
      <c r="D27" s="27"/>
      <c r="E27" s="25"/>
      <c r="F27" s="26"/>
      <c r="G27" s="27"/>
      <c r="H27" s="25"/>
      <c r="I27" s="26"/>
      <c r="J27" s="27"/>
      <c r="K27" s="25"/>
      <c r="L27" s="26"/>
      <c r="M27" s="27"/>
      <c r="N27" s="25"/>
      <c r="O27" s="26"/>
      <c r="P27" s="27"/>
      <c r="Q27" s="25"/>
      <c r="R27" s="26"/>
      <c r="S27" s="27"/>
      <c r="T27" s="25"/>
      <c r="U27" s="26"/>
      <c r="V27" s="27"/>
    </row>
    <row r="28" spans="1:22" s="12" customFormat="1" ht="22" customHeight="1" x14ac:dyDescent="0.25">
      <c r="A28" s="34" t="s">
        <v>12</v>
      </c>
      <c r="B28" s="28">
        <v>-5000</v>
      </c>
      <c r="C28" s="29">
        <v>-6000</v>
      </c>
      <c r="D28" s="30">
        <f t="shared" ref="D28:D42" si="12">C28-B28</f>
        <v>-1000</v>
      </c>
      <c r="E28" s="28">
        <v>-5000</v>
      </c>
      <c r="F28" s="29">
        <v>-6000</v>
      </c>
      <c r="G28" s="30">
        <f t="shared" si="11"/>
        <v>-1000</v>
      </c>
      <c r="H28" s="28"/>
      <c r="I28" s="29"/>
      <c r="J28" s="30">
        <f t="shared" si="5"/>
        <v>0</v>
      </c>
      <c r="K28" s="28"/>
      <c r="L28" s="29"/>
      <c r="M28" s="30">
        <f t="shared" si="6"/>
        <v>0</v>
      </c>
      <c r="N28" s="28"/>
      <c r="O28" s="29"/>
      <c r="P28" s="30">
        <f t="shared" si="7"/>
        <v>0</v>
      </c>
      <c r="Q28" s="28"/>
      <c r="R28" s="29"/>
      <c r="S28" s="30">
        <f t="shared" si="8"/>
        <v>0</v>
      </c>
      <c r="T28" s="28"/>
      <c r="U28" s="29"/>
      <c r="V28" s="30">
        <f t="shared" si="9"/>
        <v>0</v>
      </c>
    </row>
    <row r="29" spans="1:22" s="12" customFormat="1" ht="22" customHeight="1" x14ac:dyDescent="0.25">
      <c r="A29" s="34" t="s">
        <v>13</v>
      </c>
      <c r="B29" s="28">
        <v>-6000</v>
      </c>
      <c r="C29" s="29">
        <v>-5000</v>
      </c>
      <c r="D29" s="30">
        <f t="shared" si="12"/>
        <v>1000</v>
      </c>
      <c r="E29" s="28">
        <v>-6000</v>
      </c>
      <c r="F29" s="29">
        <v>-5000</v>
      </c>
      <c r="G29" s="30">
        <f t="shared" si="11"/>
        <v>1000</v>
      </c>
      <c r="H29" s="28"/>
      <c r="I29" s="29"/>
      <c r="J29" s="30">
        <f t="shared" si="5"/>
        <v>0</v>
      </c>
      <c r="K29" s="28"/>
      <c r="L29" s="29"/>
      <c r="M29" s="30">
        <f t="shared" si="6"/>
        <v>0</v>
      </c>
      <c r="N29" s="28"/>
      <c r="O29" s="29"/>
      <c r="P29" s="30">
        <f t="shared" si="7"/>
        <v>0</v>
      </c>
      <c r="Q29" s="28"/>
      <c r="R29" s="29"/>
      <c r="S29" s="30">
        <f t="shared" si="8"/>
        <v>0</v>
      </c>
      <c r="T29" s="28"/>
      <c r="U29" s="29"/>
      <c r="V29" s="30">
        <f t="shared" si="9"/>
        <v>0</v>
      </c>
    </row>
    <row r="30" spans="1:22" s="12" customFormat="1" ht="22" customHeight="1" x14ac:dyDescent="0.25">
      <c r="A30" s="34" t="s">
        <v>14</v>
      </c>
      <c r="B30" s="28">
        <v>-5000</v>
      </c>
      <c r="C30" s="29">
        <v>-6000</v>
      </c>
      <c r="D30" s="30">
        <f t="shared" si="12"/>
        <v>-1000</v>
      </c>
      <c r="E30" s="28">
        <v>-2000</v>
      </c>
      <c r="F30" s="29">
        <v>-2000</v>
      </c>
      <c r="G30" s="30">
        <f t="shared" si="11"/>
        <v>0</v>
      </c>
      <c r="H30" s="28"/>
      <c r="I30" s="29"/>
      <c r="J30" s="30">
        <f t="shared" si="5"/>
        <v>0</v>
      </c>
      <c r="K30" s="28"/>
      <c r="L30" s="29"/>
      <c r="M30" s="30">
        <f t="shared" si="6"/>
        <v>0</v>
      </c>
      <c r="N30" s="28"/>
      <c r="O30" s="29"/>
      <c r="P30" s="30">
        <f t="shared" si="7"/>
        <v>0</v>
      </c>
      <c r="Q30" s="28"/>
      <c r="R30" s="29"/>
      <c r="S30" s="30">
        <f t="shared" si="8"/>
        <v>0</v>
      </c>
      <c r="T30" s="28"/>
      <c r="U30" s="29"/>
      <c r="V30" s="30">
        <f t="shared" si="9"/>
        <v>0</v>
      </c>
    </row>
    <row r="31" spans="1:22" s="12" customFormat="1" ht="22" customHeight="1" x14ac:dyDescent="0.25">
      <c r="A31" s="34"/>
      <c r="B31" s="28"/>
      <c r="C31" s="29"/>
      <c r="D31" s="30">
        <f t="shared" si="12"/>
        <v>0</v>
      </c>
      <c r="E31" s="28"/>
      <c r="F31" s="29"/>
      <c r="G31" s="30">
        <f t="shared" si="11"/>
        <v>0</v>
      </c>
      <c r="H31" s="28"/>
      <c r="I31" s="29"/>
      <c r="J31" s="30">
        <f t="shared" si="5"/>
        <v>0</v>
      </c>
      <c r="K31" s="28"/>
      <c r="L31" s="29"/>
      <c r="M31" s="30">
        <f t="shared" si="6"/>
        <v>0</v>
      </c>
      <c r="N31" s="28"/>
      <c r="O31" s="29"/>
      <c r="P31" s="30">
        <f t="shared" si="7"/>
        <v>0</v>
      </c>
      <c r="Q31" s="28"/>
      <c r="R31" s="29"/>
      <c r="S31" s="30">
        <f t="shared" si="8"/>
        <v>0</v>
      </c>
      <c r="T31" s="28"/>
      <c r="U31" s="29"/>
      <c r="V31" s="30">
        <f t="shared" si="9"/>
        <v>0</v>
      </c>
    </row>
    <row r="32" spans="1:22" s="12" customFormat="1" ht="22" customHeight="1" x14ac:dyDescent="0.25">
      <c r="A32" s="34"/>
      <c r="B32" s="28"/>
      <c r="C32" s="29"/>
      <c r="D32" s="30">
        <f t="shared" si="12"/>
        <v>0</v>
      </c>
      <c r="E32" s="28"/>
      <c r="F32" s="29"/>
      <c r="G32" s="30">
        <f t="shared" si="11"/>
        <v>0</v>
      </c>
      <c r="H32" s="28"/>
      <c r="I32" s="29"/>
      <c r="J32" s="30">
        <f t="shared" si="5"/>
        <v>0</v>
      </c>
      <c r="K32" s="28"/>
      <c r="L32" s="29"/>
      <c r="M32" s="30">
        <f t="shared" si="6"/>
        <v>0</v>
      </c>
      <c r="N32" s="28"/>
      <c r="O32" s="29"/>
      <c r="P32" s="30">
        <f t="shared" si="7"/>
        <v>0</v>
      </c>
      <c r="Q32" s="28"/>
      <c r="R32" s="29"/>
      <c r="S32" s="30">
        <f t="shared" si="8"/>
        <v>0</v>
      </c>
      <c r="T32" s="28"/>
      <c r="U32" s="29"/>
      <c r="V32" s="30">
        <f t="shared" si="9"/>
        <v>0</v>
      </c>
    </row>
    <row r="33" spans="1:22" s="12" customFormat="1" ht="22" customHeight="1" x14ac:dyDescent="0.25">
      <c r="A33" s="34"/>
      <c r="B33" s="28"/>
      <c r="C33" s="29"/>
      <c r="D33" s="30">
        <f>C33-B33</f>
        <v>0</v>
      </c>
      <c r="E33" s="28"/>
      <c r="F33" s="29"/>
      <c r="G33" s="30">
        <f>F33-E33</f>
        <v>0</v>
      </c>
      <c r="H33" s="28"/>
      <c r="I33" s="29"/>
      <c r="J33" s="30">
        <f>I33-H33</f>
        <v>0</v>
      </c>
      <c r="K33" s="28"/>
      <c r="L33" s="29"/>
      <c r="M33" s="30">
        <f>L33-K33</f>
        <v>0</v>
      </c>
      <c r="N33" s="28"/>
      <c r="O33" s="29"/>
      <c r="P33" s="30">
        <f>O33-N33</f>
        <v>0</v>
      </c>
      <c r="Q33" s="28"/>
      <c r="R33" s="29"/>
      <c r="S33" s="30">
        <f>R33-Q33</f>
        <v>0</v>
      </c>
      <c r="T33" s="28"/>
      <c r="U33" s="29"/>
      <c r="V33" s="30">
        <f>U33-T33</f>
        <v>0</v>
      </c>
    </row>
    <row r="34" spans="1:22" s="12" customFormat="1" ht="22" customHeight="1" x14ac:dyDescent="0.25">
      <c r="A34" s="34"/>
      <c r="B34" s="28"/>
      <c r="C34" s="29"/>
      <c r="D34" s="30">
        <f>C34-B34</f>
        <v>0</v>
      </c>
      <c r="E34" s="28"/>
      <c r="F34" s="29"/>
      <c r="G34" s="30">
        <f>F34-E34</f>
        <v>0</v>
      </c>
      <c r="H34" s="28"/>
      <c r="I34" s="29"/>
      <c r="J34" s="30">
        <f>I34-H34</f>
        <v>0</v>
      </c>
      <c r="K34" s="28"/>
      <c r="L34" s="29"/>
      <c r="M34" s="30">
        <f>L34-K34</f>
        <v>0</v>
      </c>
      <c r="N34" s="28"/>
      <c r="O34" s="29"/>
      <c r="P34" s="30">
        <f>O34-N34</f>
        <v>0</v>
      </c>
      <c r="Q34" s="28"/>
      <c r="R34" s="29"/>
      <c r="S34" s="30">
        <f>R34-Q34</f>
        <v>0</v>
      </c>
      <c r="T34" s="28"/>
      <c r="U34" s="29"/>
      <c r="V34" s="30">
        <f>U34-T34</f>
        <v>0</v>
      </c>
    </row>
    <row r="35" spans="1:22" s="12" customFormat="1" ht="22" customHeight="1" x14ac:dyDescent="0.25">
      <c r="A35" s="34"/>
      <c r="B35" s="28"/>
      <c r="C35" s="29"/>
      <c r="D35" s="30">
        <f>C35-B35</f>
        <v>0</v>
      </c>
      <c r="E35" s="28"/>
      <c r="F35" s="29"/>
      <c r="G35" s="30">
        <f>F35-E35</f>
        <v>0</v>
      </c>
      <c r="H35" s="28"/>
      <c r="I35" s="29"/>
      <c r="J35" s="30">
        <f>I35-H35</f>
        <v>0</v>
      </c>
      <c r="K35" s="28"/>
      <c r="L35" s="29"/>
      <c r="M35" s="30">
        <f>L35-K35</f>
        <v>0</v>
      </c>
      <c r="N35" s="28"/>
      <c r="O35" s="29"/>
      <c r="P35" s="30">
        <f>O35-N35</f>
        <v>0</v>
      </c>
      <c r="Q35" s="28"/>
      <c r="R35" s="29"/>
      <c r="S35" s="30">
        <f>R35-Q35</f>
        <v>0</v>
      </c>
      <c r="T35" s="28"/>
      <c r="U35" s="29"/>
      <c r="V35" s="30">
        <f>U35-T35</f>
        <v>0</v>
      </c>
    </row>
    <row r="36" spans="1:22" s="12" customFormat="1" ht="22" customHeight="1" x14ac:dyDescent="0.25">
      <c r="A36" s="34"/>
      <c r="B36" s="28"/>
      <c r="C36" s="29"/>
      <c r="D36" s="30">
        <f>C36-B36</f>
        <v>0</v>
      </c>
      <c r="E36" s="28"/>
      <c r="F36" s="29"/>
      <c r="G36" s="30">
        <f>F36-E36</f>
        <v>0</v>
      </c>
      <c r="H36" s="28"/>
      <c r="I36" s="29"/>
      <c r="J36" s="30">
        <f>I36-H36</f>
        <v>0</v>
      </c>
      <c r="K36" s="28"/>
      <c r="L36" s="29"/>
      <c r="M36" s="30">
        <f>L36-K36</f>
        <v>0</v>
      </c>
      <c r="N36" s="28"/>
      <c r="O36" s="29"/>
      <c r="P36" s="30">
        <f>O36-N36</f>
        <v>0</v>
      </c>
      <c r="Q36" s="28"/>
      <c r="R36" s="29"/>
      <c r="S36" s="30">
        <f>R36-Q36</f>
        <v>0</v>
      </c>
      <c r="T36" s="28"/>
      <c r="U36" s="29"/>
      <c r="V36" s="30">
        <f>U36-T36</f>
        <v>0</v>
      </c>
    </row>
    <row r="37" spans="1:22" s="12" customFormat="1" ht="22" customHeight="1" x14ac:dyDescent="0.25">
      <c r="A37" s="34"/>
      <c r="B37" s="28"/>
      <c r="C37" s="29"/>
      <c r="D37" s="30">
        <f>C37-B37</f>
        <v>0</v>
      </c>
      <c r="E37" s="28"/>
      <c r="F37" s="29"/>
      <c r="G37" s="30">
        <f>F37-E37</f>
        <v>0</v>
      </c>
      <c r="H37" s="28"/>
      <c r="I37" s="29"/>
      <c r="J37" s="30">
        <f>I37-H37</f>
        <v>0</v>
      </c>
      <c r="K37" s="28"/>
      <c r="L37" s="29"/>
      <c r="M37" s="30">
        <f>L37-K37</f>
        <v>0</v>
      </c>
      <c r="N37" s="28"/>
      <c r="O37" s="29"/>
      <c r="P37" s="30">
        <f>O37-N37</f>
        <v>0</v>
      </c>
      <c r="Q37" s="28"/>
      <c r="R37" s="29"/>
      <c r="S37" s="30">
        <f>R37-Q37</f>
        <v>0</v>
      </c>
      <c r="T37" s="28"/>
      <c r="U37" s="29"/>
      <c r="V37" s="30">
        <f>U37-T37</f>
        <v>0</v>
      </c>
    </row>
    <row r="38" spans="1:22" s="12" customFormat="1" ht="22" customHeight="1" x14ac:dyDescent="0.25">
      <c r="A38" s="34"/>
      <c r="B38" s="28"/>
      <c r="C38" s="29"/>
      <c r="D38" s="30">
        <f t="shared" si="12"/>
        <v>0</v>
      </c>
      <c r="E38" s="28"/>
      <c r="F38" s="29"/>
      <c r="G38" s="30">
        <f t="shared" si="11"/>
        <v>0</v>
      </c>
      <c r="H38" s="28"/>
      <c r="I38" s="29"/>
      <c r="J38" s="30">
        <f t="shared" si="5"/>
        <v>0</v>
      </c>
      <c r="K38" s="28"/>
      <c r="L38" s="29"/>
      <c r="M38" s="30">
        <f t="shared" si="6"/>
        <v>0</v>
      </c>
      <c r="N38" s="28"/>
      <c r="O38" s="29"/>
      <c r="P38" s="30">
        <f t="shared" si="7"/>
        <v>0</v>
      </c>
      <c r="Q38" s="28"/>
      <c r="R38" s="29"/>
      <c r="S38" s="30">
        <f t="shared" si="8"/>
        <v>0</v>
      </c>
      <c r="T38" s="28"/>
      <c r="U38" s="29"/>
      <c r="V38" s="30">
        <f t="shared" si="9"/>
        <v>0</v>
      </c>
    </row>
    <row r="39" spans="1:22" s="12" customFormat="1" ht="22" customHeight="1" x14ac:dyDescent="0.25">
      <c r="A39" s="34"/>
      <c r="B39" s="28"/>
      <c r="C39" s="29"/>
      <c r="D39" s="30">
        <f t="shared" si="12"/>
        <v>0</v>
      </c>
      <c r="E39" s="28"/>
      <c r="F39" s="29"/>
      <c r="G39" s="30">
        <f t="shared" si="11"/>
        <v>0</v>
      </c>
      <c r="H39" s="28"/>
      <c r="I39" s="29"/>
      <c r="J39" s="30">
        <f t="shared" si="5"/>
        <v>0</v>
      </c>
      <c r="K39" s="28"/>
      <c r="L39" s="29"/>
      <c r="M39" s="30">
        <f t="shared" si="6"/>
        <v>0</v>
      </c>
      <c r="N39" s="28"/>
      <c r="O39" s="29"/>
      <c r="P39" s="30">
        <f t="shared" si="7"/>
        <v>0</v>
      </c>
      <c r="Q39" s="28"/>
      <c r="R39" s="29"/>
      <c r="S39" s="30">
        <f t="shared" si="8"/>
        <v>0</v>
      </c>
      <c r="T39" s="28"/>
      <c r="U39" s="29"/>
      <c r="V39" s="30">
        <f t="shared" si="9"/>
        <v>0</v>
      </c>
    </row>
    <row r="40" spans="1:22" s="12" customFormat="1" ht="22" customHeight="1" x14ac:dyDescent="0.25">
      <c r="A40" s="34"/>
      <c r="B40" s="28"/>
      <c r="C40" s="29"/>
      <c r="D40" s="30">
        <f t="shared" si="12"/>
        <v>0</v>
      </c>
      <c r="E40" s="28"/>
      <c r="F40" s="29"/>
      <c r="G40" s="30">
        <f t="shared" si="11"/>
        <v>0</v>
      </c>
      <c r="H40" s="28"/>
      <c r="I40" s="29"/>
      <c r="J40" s="30">
        <f t="shared" si="5"/>
        <v>0</v>
      </c>
      <c r="K40" s="28"/>
      <c r="L40" s="29"/>
      <c r="M40" s="30">
        <f t="shared" si="6"/>
        <v>0</v>
      </c>
      <c r="N40" s="28"/>
      <c r="O40" s="29"/>
      <c r="P40" s="30">
        <f t="shared" si="7"/>
        <v>0</v>
      </c>
      <c r="Q40" s="28"/>
      <c r="R40" s="29"/>
      <c r="S40" s="30">
        <f t="shared" si="8"/>
        <v>0</v>
      </c>
      <c r="T40" s="28"/>
      <c r="U40" s="29"/>
      <c r="V40" s="30">
        <f t="shared" si="9"/>
        <v>0</v>
      </c>
    </row>
    <row r="41" spans="1:22" s="12" customFormat="1" ht="22" customHeight="1" x14ac:dyDescent="0.25">
      <c r="A41" s="34"/>
      <c r="B41" s="28"/>
      <c r="C41" s="29"/>
      <c r="D41" s="30">
        <f t="shared" si="12"/>
        <v>0</v>
      </c>
      <c r="E41" s="28"/>
      <c r="F41" s="29"/>
      <c r="G41" s="30">
        <f t="shared" si="11"/>
        <v>0</v>
      </c>
      <c r="H41" s="28"/>
      <c r="I41" s="29"/>
      <c r="J41" s="30">
        <f t="shared" si="5"/>
        <v>0</v>
      </c>
      <c r="K41" s="28"/>
      <c r="L41" s="29"/>
      <c r="M41" s="30">
        <f t="shared" si="6"/>
        <v>0</v>
      </c>
      <c r="N41" s="28"/>
      <c r="O41" s="29"/>
      <c r="P41" s="30">
        <f t="shared" si="7"/>
        <v>0</v>
      </c>
      <c r="Q41" s="28"/>
      <c r="R41" s="29"/>
      <c r="S41" s="30">
        <f t="shared" si="8"/>
        <v>0</v>
      </c>
      <c r="T41" s="28"/>
      <c r="U41" s="29"/>
      <c r="V41" s="30">
        <f t="shared" si="9"/>
        <v>0</v>
      </c>
    </row>
    <row r="42" spans="1:22" s="12" customFormat="1" ht="22" customHeight="1" x14ac:dyDescent="0.25">
      <c r="A42" s="34"/>
      <c r="B42" s="28"/>
      <c r="C42" s="29"/>
      <c r="D42" s="30">
        <f t="shared" si="12"/>
        <v>0</v>
      </c>
      <c r="E42" s="28"/>
      <c r="F42" s="29"/>
      <c r="G42" s="30">
        <f t="shared" si="11"/>
        <v>0</v>
      </c>
      <c r="H42" s="28"/>
      <c r="I42" s="29"/>
      <c r="J42" s="30">
        <f t="shared" si="5"/>
        <v>0</v>
      </c>
      <c r="K42" s="28"/>
      <c r="L42" s="29"/>
      <c r="M42" s="30">
        <f t="shared" si="6"/>
        <v>0</v>
      </c>
      <c r="N42" s="28"/>
      <c r="O42" s="29"/>
      <c r="P42" s="30">
        <f t="shared" si="7"/>
        <v>0</v>
      </c>
      <c r="Q42" s="28"/>
      <c r="R42" s="29"/>
      <c r="S42" s="30">
        <f t="shared" si="8"/>
        <v>0</v>
      </c>
      <c r="T42" s="28"/>
      <c r="U42" s="29"/>
      <c r="V42" s="30">
        <f t="shared" si="9"/>
        <v>0</v>
      </c>
    </row>
    <row r="43" spans="1:22" s="11" customFormat="1" ht="22" customHeight="1" x14ac:dyDescent="0.25">
      <c r="A43" s="35" t="s">
        <v>9</v>
      </c>
      <c r="B43" s="31">
        <f t="shared" ref="B43:V43" si="13">SUM(B28:B42)</f>
        <v>-16000</v>
      </c>
      <c r="C43" s="32">
        <f t="shared" si="13"/>
        <v>-17000</v>
      </c>
      <c r="D43" s="33">
        <f t="shared" si="13"/>
        <v>-1000</v>
      </c>
      <c r="E43" s="31">
        <f t="shared" si="13"/>
        <v>-13000</v>
      </c>
      <c r="F43" s="32">
        <f t="shared" si="13"/>
        <v>-13000</v>
      </c>
      <c r="G43" s="33">
        <f t="shared" si="13"/>
        <v>0</v>
      </c>
      <c r="H43" s="31">
        <f t="shared" si="13"/>
        <v>0</v>
      </c>
      <c r="I43" s="32">
        <f t="shared" si="13"/>
        <v>0</v>
      </c>
      <c r="J43" s="33">
        <f t="shared" si="13"/>
        <v>0</v>
      </c>
      <c r="K43" s="31">
        <f t="shared" si="13"/>
        <v>0</v>
      </c>
      <c r="L43" s="32">
        <f t="shared" si="13"/>
        <v>0</v>
      </c>
      <c r="M43" s="33">
        <f t="shared" si="13"/>
        <v>0</v>
      </c>
      <c r="N43" s="31">
        <f t="shared" si="13"/>
        <v>0</v>
      </c>
      <c r="O43" s="32">
        <f t="shared" si="13"/>
        <v>0</v>
      </c>
      <c r="P43" s="33">
        <f t="shared" si="13"/>
        <v>0</v>
      </c>
      <c r="Q43" s="31">
        <f t="shared" si="13"/>
        <v>0</v>
      </c>
      <c r="R43" s="32">
        <f t="shared" si="13"/>
        <v>0</v>
      </c>
      <c r="S43" s="33">
        <f t="shared" si="13"/>
        <v>0</v>
      </c>
      <c r="T43" s="31">
        <f t="shared" si="13"/>
        <v>0</v>
      </c>
      <c r="U43" s="32">
        <f t="shared" si="13"/>
        <v>0</v>
      </c>
      <c r="V43" s="33">
        <f t="shared" si="13"/>
        <v>0</v>
      </c>
    </row>
    <row r="44" spans="1:22" s="3" customFormat="1" ht="22" customHeight="1" x14ac:dyDescent="0.3"/>
    <row r="45" spans="1:22" s="11" customFormat="1" ht="22" customHeight="1" x14ac:dyDescent="0.25">
      <c r="A45" s="36" t="s">
        <v>15</v>
      </c>
      <c r="B45" s="40">
        <f t="shared" ref="B45:V45" si="14">B43+B25</f>
        <v>-4000</v>
      </c>
      <c r="C45" s="41">
        <f t="shared" si="14"/>
        <v>-6000</v>
      </c>
      <c r="D45" s="42">
        <f t="shared" si="14"/>
        <v>-2000</v>
      </c>
      <c r="E45" s="40">
        <f t="shared" si="14"/>
        <v>-1000</v>
      </c>
      <c r="F45" s="41">
        <f t="shared" si="14"/>
        <v>3000</v>
      </c>
      <c r="G45" s="42">
        <f t="shared" si="14"/>
        <v>4000</v>
      </c>
      <c r="H45" s="40">
        <f t="shared" si="14"/>
        <v>0</v>
      </c>
      <c r="I45" s="41">
        <f t="shared" si="14"/>
        <v>0</v>
      </c>
      <c r="J45" s="42">
        <f t="shared" si="14"/>
        <v>0</v>
      </c>
      <c r="K45" s="40">
        <f t="shared" si="14"/>
        <v>0</v>
      </c>
      <c r="L45" s="41">
        <f t="shared" si="14"/>
        <v>0</v>
      </c>
      <c r="M45" s="42">
        <f t="shared" si="14"/>
        <v>0</v>
      </c>
      <c r="N45" s="40">
        <f t="shared" si="14"/>
        <v>0</v>
      </c>
      <c r="O45" s="41">
        <f t="shared" si="14"/>
        <v>0</v>
      </c>
      <c r="P45" s="42">
        <f t="shared" si="14"/>
        <v>0</v>
      </c>
      <c r="Q45" s="40">
        <f t="shared" si="14"/>
        <v>0</v>
      </c>
      <c r="R45" s="41">
        <f t="shared" si="14"/>
        <v>0</v>
      </c>
      <c r="S45" s="42">
        <f t="shared" si="14"/>
        <v>0</v>
      </c>
      <c r="T45" s="40">
        <f t="shared" si="14"/>
        <v>0</v>
      </c>
      <c r="U45" s="41">
        <f t="shared" si="14"/>
        <v>0</v>
      </c>
      <c r="V45" s="42">
        <f t="shared" si="14"/>
        <v>0</v>
      </c>
    </row>
    <row r="46" spans="1:22" s="11" customFormat="1" ht="22" customHeight="1" x14ac:dyDescent="0.25">
      <c r="A46" s="37" t="s">
        <v>6</v>
      </c>
      <c r="B46" s="43">
        <f t="shared" ref="B46:V46" si="15">B7+B25+B43</f>
        <v>-2000</v>
      </c>
      <c r="C46" s="44">
        <f t="shared" si="15"/>
        <v>-4000</v>
      </c>
      <c r="D46" s="45">
        <f t="shared" si="15"/>
        <v>-2000</v>
      </c>
      <c r="E46" s="43">
        <f t="shared" si="15"/>
        <v>-3000</v>
      </c>
      <c r="F46" s="44">
        <f t="shared" si="15"/>
        <v>-1000</v>
      </c>
      <c r="G46" s="45">
        <f t="shared" si="15"/>
        <v>2000</v>
      </c>
      <c r="H46" s="43">
        <f t="shared" si="15"/>
        <v>-3000</v>
      </c>
      <c r="I46" s="44">
        <f t="shared" si="15"/>
        <v>-1000</v>
      </c>
      <c r="J46" s="45">
        <f t="shared" si="15"/>
        <v>2000</v>
      </c>
      <c r="K46" s="43">
        <f t="shared" si="15"/>
        <v>-3000</v>
      </c>
      <c r="L46" s="44">
        <f t="shared" si="15"/>
        <v>-1000</v>
      </c>
      <c r="M46" s="45">
        <f t="shared" si="15"/>
        <v>2000</v>
      </c>
      <c r="N46" s="43">
        <f t="shared" si="15"/>
        <v>-3000</v>
      </c>
      <c r="O46" s="44">
        <f t="shared" si="15"/>
        <v>-1000</v>
      </c>
      <c r="P46" s="45">
        <f t="shared" si="15"/>
        <v>2000</v>
      </c>
      <c r="Q46" s="43">
        <f t="shared" si="15"/>
        <v>-3000</v>
      </c>
      <c r="R46" s="44">
        <f t="shared" si="15"/>
        <v>-1000</v>
      </c>
      <c r="S46" s="45">
        <f t="shared" si="15"/>
        <v>2000</v>
      </c>
      <c r="T46" s="43">
        <f t="shared" si="15"/>
        <v>-3000</v>
      </c>
      <c r="U46" s="44">
        <f t="shared" si="15"/>
        <v>-1000</v>
      </c>
      <c r="V46" s="45">
        <f t="shared" si="15"/>
        <v>2000</v>
      </c>
    </row>
    <row r="47" spans="1:22" s="11" customFormat="1" ht="22" customHeight="1" x14ac:dyDescent="0.25">
      <c r="A47" s="38" t="s">
        <v>7</v>
      </c>
      <c r="B47" s="46">
        <v>3000</v>
      </c>
      <c r="C47" s="47">
        <v>2000</v>
      </c>
      <c r="D47" s="48">
        <f>C47-B47</f>
        <v>-1000</v>
      </c>
      <c r="E47" s="46">
        <v>3000</v>
      </c>
      <c r="F47" s="47">
        <v>3000</v>
      </c>
      <c r="G47" s="48">
        <f>F47-E47</f>
        <v>0</v>
      </c>
      <c r="H47" s="46">
        <v>3000</v>
      </c>
      <c r="I47" s="47">
        <v>3000</v>
      </c>
      <c r="J47" s="48">
        <f>I47-H47</f>
        <v>0</v>
      </c>
      <c r="K47" s="46">
        <v>3000</v>
      </c>
      <c r="L47" s="47">
        <v>3000</v>
      </c>
      <c r="M47" s="48">
        <f>L47-K47</f>
        <v>0</v>
      </c>
      <c r="N47" s="46">
        <v>3000</v>
      </c>
      <c r="O47" s="47">
        <v>3000</v>
      </c>
      <c r="P47" s="48">
        <f>O47-N47</f>
        <v>0</v>
      </c>
      <c r="Q47" s="46">
        <v>3000</v>
      </c>
      <c r="R47" s="47">
        <v>3000</v>
      </c>
      <c r="S47" s="48">
        <f>R47-Q47</f>
        <v>0</v>
      </c>
      <c r="T47" s="46">
        <v>3000</v>
      </c>
      <c r="U47" s="47">
        <v>3000</v>
      </c>
      <c r="V47" s="48">
        <f>U47-T47</f>
        <v>0</v>
      </c>
    </row>
    <row r="48" spans="1:22" s="11" customFormat="1" ht="22" customHeight="1" x14ac:dyDescent="0.25">
      <c r="A48" s="39" t="s">
        <v>16</v>
      </c>
      <c r="B48" s="31">
        <f t="shared" ref="B48:V48" si="16">B46-B47</f>
        <v>-5000</v>
      </c>
      <c r="C48" s="32">
        <f t="shared" si="16"/>
        <v>-6000</v>
      </c>
      <c r="D48" s="33">
        <f>D46-D47</f>
        <v>-1000</v>
      </c>
      <c r="E48" s="31">
        <f t="shared" si="16"/>
        <v>-6000</v>
      </c>
      <c r="F48" s="32">
        <f t="shared" si="16"/>
        <v>-4000</v>
      </c>
      <c r="G48" s="33">
        <f t="shared" si="16"/>
        <v>2000</v>
      </c>
      <c r="H48" s="31">
        <f t="shared" si="16"/>
        <v>-6000</v>
      </c>
      <c r="I48" s="32">
        <f t="shared" si="16"/>
        <v>-4000</v>
      </c>
      <c r="J48" s="33">
        <f t="shared" si="16"/>
        <v>2000</v>
      </c>
      <c r="K48" s="31">
        <f t="shared" si="16"/>
        <v>-6000</v>
      </c>
      <c r="L48" s="32">
        <f t="shared" si="16"/>
        <v>-4000</v>
      </c>
      <c r="M48" s="33">
        <f t="shared" si="16"/>
        <v>2000</v>
      </c>
      <c r="N48" s="31">
        <f t="shared" si="16"/>
        <v>-6000</v>
      </c>
      <c r="O48" s="32">
        <f t="shared" si="16"/>
        <v>-4000</v>
      </c>
      <c r="P48" s="33">
        <f t="shared" si="16"/>
        <v>2000</v>
      </c>
      <c r="Q48" s="31">
        <f t="shared" si="16"/>
        <v>-6000</v>
      </c>
      <c r="R48" s="32">
        <f t="shared" si="16"/>
        <v>-4000</v>
      </c>
      <c r="S48" s="33">
        <f t="shared" si="16"/>
        <v>2000</v>
      </c>
      <c r="T48" s="31">
        <f t="shared" si="16"/>
        <v>-6000</v>
      </c>
      <c r="U48" s="32">
        <f t="shared" si="16"/>
        <v>-4000</v>
      </c>
      <c r="V48" s="33">
        <f t="shared" si="16"/>
        <v>2000</v>
      </c>
    </row>
  </sheetData>
  <mergeCells count="15">
    <mergeCell ref="Q4:S4"/>
    <mergeCell ref="T4:V4"/>
    <mergeCell ref="A2:I2"/>
    <mergeCell ref="B4:D4"/>
    <mergeCell ref="E4:G4"/>
    <mergeCell ref="H4:J4"/>
    <mergeCell ref="K4:M4"/>
    <mergeCell ref="N4:P4"/>
    <mergeCell ref="Q5:S5"/>
    <mergeCell ref="T5:V5"/>
    <mergeCell ref="B5:D5"/>
    <mergeCell ref="E5:G5"/>
    <mergeCell ref="H5:J5"/>
    <mergeCell ref="K5:M5"/>
    <mergeCell ref="N5:P5"/>
  </mergeCells>
  <phoneticPr fontId="0" type="noConversion"/>
  <conditionalFormatting sqref="D7 G7 J7 M7 P7 S7 V7 D10:D25 G10:G25 J10:J25 M10:M25 P10:P25 S10:S25 V10:V25 P28:P42 D28:D43 G28:G43 J28:J43 M28:M43 S28:S43 V28:V43 D47 G47 J47 M47 P47 S47 V47 B48:V48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11">
    <dataValidation type="decimal" operator="equal" allowBlank="1" showInputMessage="1" showErrorMessage="1" sqref="T7:U7 Q7:R7 N7:O7 K7:L7 H7:I7 E7:F7" xr:uid="{00000000-0002-0000-0000-000000000000}">
      <formula1>B46</formula1>
    </dataValidation>
    <dataValidation type="decimal" operator="equal" allowBlank="1" showInputMessage="1" showErrorMessage="1" sqref="D47 G47 J47 M47 P47 S47 V47 D10:D24 G10:G24 J10:J24 M10:M24 P10:P24 S10:S24 V10:V24 G28:G42 J28:J42 M28:M42 P28:P42 S28:S42 V28:V42 D28:D42 V7 S7 P7 M7 J7 G7 D7" xr:uid="{00000000-0002-0000-0000-000001000000}">
      <formula1>C7-B7</formula1>
    </dataValidation>
    <dataValidation type="decimal" operator="notEqual" allowBlank="1" showInputMessage="1" showErrorMessage="1" sqref="B47:C47 E47:F47 H47:I47 K47:L47 N47:O47 Q47:R47 T47:U47" xr:uid="{00000000-0002-0000-0000-000002000000}">
      <formula1>0.000000000245</formula1>
    </dataValidation>
    <dataValidation type="custom" allowBlank="1" showInputMessage="1" showErrorMessage="1" sqref="G25 J25 M25 P25 S25 V25 D25" xr:uid="{00000000-0002-0000-0000-000004000000}">
      <formula1>C25-B25</formula1>
    </dataValidation>
    <dataValidation type="decimal" operator="lessThan" allowBlank="1" showInputMessage="1" showErrorMessage="1" errorTitle="Auszahlungen" error="Bitte geben Sie alle Auszahlungen mit einem negativen Vorzeichen ein." promptTitle="Auszahlungen" prompt="Bitte geben Sie alle Auszahlungen mit einem negativen Vorzeichen ein." sqref="B28:C42 T28:U42 Q28:R42 N28:O42 K28:L42 H28:I42 E28:F42" xr:uid="{00000000-0002-0000-0000-000005000000}">
      <formula1>0</formula1>
    </dataValidation>
    <dataValidation type="decimal" operator="greaterThan" allowBlank="1" showInputMessage="1" showErrorMessage="1" errorTitle="Einzahlungen" error="Bitte geben Sie alle Einzahlungen mit positivem (ohne) Vorzeichen ein." promptTitle="Einzahlungen" prompt="Bitte geben Sie alle Einzahlungen mit positivem (ohne) Vorzeichen ein." sqref="T10:U24 Q10:R24 N10:O24 K10:L24 H10:I24 E10:F24 B10:C24" xr:uid="{00000000-0002-0000-0000-000006000000}">
      <formula1>0</formula1>
    </dataValidation>
    <dataValidation type="decimal" operator="equal" allowBlank="1" showInputMessage="1" showErrorMessage="1" sqref="U25 R25 O25 L25 I25 F25 C25 B43:V43" xr:uid="{00000000-0002-0000-0000-000008000000}">
      <formula1>SUM(B10:B24)</formula1>
    </dataValidation>
    <dataValidation type="custom" allowBlank="1" showInputMessage="1" showErrorMessage="1" sqref="T25 Q25 N25 K25 H25 E25 B25" xr:uid="{00000000-0002-0000-0000-000009000000}">
      <formula1>SUM(B10:B24)</formula1>
    </dataValidation>
    <dataValidation type="decimal" operator="equal" showInputMessage="1" showErrorMessage="1" sqref="B48:V48" xr:uid="{00000000-0002-0000-0000-000003000000}">
      <formula1>B46-B47</formula1>
    </dataValidation>
    <dataValidation type="decimal" operator="equal" allowBlank="1" showInputMessage="1" showErrorMessage="1" sqref="B46:V46" xr:uid="{00000000-0002-0000-0000-000007000000}">
      <formula1>B43+B25+B7</formula1>
    </dataValidation>
    <dataValidation operator="equal" allowBlank="1" sqref="B45:V45" xr:uid="{00000000-0002-0000-0000-00000B000000}"/>
  </dataValidations>
  <printOptions horizontalCentered="1" verticalCentered="1"/>
  <pageMargins left="0" right="0" top="0.94488188976377963" bottom="0.98425196850393704" header="0.51181102362204722" footer="0.51181102362204722"/>
  <pageSetup paperSize="9" scale="24" orientation="landscape" horizontalDpi="300" verticalDpi="300" r:id="rId1"/>
  <headerFooter alignWithMargins="0">
    <oddFooter>&amp;Lwww.business-wissen.de&amp;R&amp;Z&amp;F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Finanzplan monatlich</vt:lpstr>
      <vt:lpstr>'Finanzplan monatlich'!Druckbereich</vt:lpstr>
      <vt:lpstr>'Finanzplan monatlich'!Drucktitel</vt:lpstr>
    </vt:vector>
  </TitlesOfParts>
  <Company>b-wise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Finanzplan Wochenübersicht</dc:title>
  <dc:subject>Finanzplan</dc:subject>
  <dc:creator>www.business-wissen.de</dc:creator>
  <cp:lastModifiedBy>Jürgen Fleig</cp:lastModifiedBy>
  <cp:lastPrinted>2016-06-01T07:25:26Z</cp:lastPrinted>
  <dcterms:created xsi:type="dcterms:W3CDTF">2011-11-11T19:43:16Z</dcterms:created>
  <dcterms:modified xsi:type="dcterms:W3CDTF">2025-04-16T16:10:53Z</dcterms:modified>
</cp:coreProperties>
</file>